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showInkAnnotation="0" autoCompressPictures="0"/>
  <bookViews>
    <workbookView xWindow="240" yWindow="240" windowWidth="25360" windowHeight="13980" tabRatio="500"/>
  </bookViews>
  <sheets>
    <sheet name="Player Stats" sheetId="1" r:id="rId1"/>
    <sheet name="Standing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2" l="1"/>
  <c r="I10" i="2"/>
  <c r="I11" i="2"/>
  <c r="I14" i="2"/>
  <c r="I15" i="2"/>
  <c r="I12" i="2"/>
  <c r="I2" i="2"/>
  <c r="I26" i="2"/>
  <c r="I27" i="2"/>
  <c r="I8" i="2"/>
  <c r="I7" i="2"/>
  <c r="I28" i="2"/>
  <c r="I19" i="2"/>
  <c r="I4" i="2"/>
  <c r="I5" i="2"/>
  <c r="I29" i="2"/>
  <c r="I25" i="2"/>
  <c r="I6" i="2"/>
  <c r="I3" i="2"/>
  <c r="I18" i="2"/>
  <c r="I20" i="2"/>
  <c r="I21" i="2"/>
  <c r="I22" i="2"/>
</calcChain>
</file>

<file path=xl/sharedStrings.xml><?xml version="1.0" encoding="utf-8"?>
<sst xmlns="http://schemas.openxmlformats.org/spreadsheetml/2006/main" count="504" uniqueCount="416">
  <si>
    <t xml:space="preserve">Team 3 </t>
  </si>
  <si>
    <t>Player</t>
  </si>
  <si>
    <t>Goals</t>
  </si>
  <si>
    <t>Assists</t>
  </si>
  <si>
    <t>Points</t>
  </si>
  <si>
    <t>Patrick Bourrie</t>
  </si>
  <si>
    <t>Cameron Wiebe</t>
  </si>
  <si>
    <t>Anthony Antonakos</t>
  </si>
  <si>
    <t>Evan Delorme</t>
  </si>
  <si>
    <t>Ryan Sykes</t>
  </si>
  <si>
    <t>Konrad Jagla</t>
  </si>
  <si>
    <t>Kevin Kotylak</t>
  </si>
  <si>
    <t>Kyle Wilkinson</t>
  </si>
  <si>
    <t>Justin Phillips</t>
  </si>
  <si>
    <t>Olivia Franzin</t>
  </si>
  <si>
    <t>Sarah Bernier</t>
  </si>
  <si>
    <t>Siera Lombardo</t>
  </si>
  <si>
    <t>Anthony Pullicino</t>
  </si>
  <si>
    <t>Paul Wilkinson</t>
  </si>
  <si>
    <t>Brayden Moore</t>
  </si>
  <si>
    <t>Ryan Trahan</t>
  </si>
  <si>
    <t>Toeys'R Us</t>
  </si>
  <si>
    <t>Kristian Leger</t>
  </si>
  <si>
    <t>Mat Roy</t>
  </si>
  <si>
    <t>Jeremy Maillet</t>
  </si>
  <si>
    <t>Cassandra Eliadis</t>
  </si>
  <si>
    <t>Brittany Eliadis</t>
  </si>
  <si>
    <t>Brandon Bazinet</t>
  </si>
  <si>
    <t>Ben Miller</t>
  </si>
  <si>
    <t>Ryan Wildman</t>
  </si>
  <si>
    <t>Mat Kingsley</t>
  </si>
  <si>
    <t>Seb Desormeaux</t>
  </si>
  <si>
    <t>Emily Bell</t>
  </si>
  <si>
    <t>Zach Innes</t>
  </si>
  <si>
    <t>Mike Huntington</t>
  </si>
  <si>
    <t>Ryan Erickson</t>
  </si>
  <si>
    <t>Jacob Smith</t>
  </si>
  <si>
    <t>Davis Pelletier-Kestle</t>
  </si>
  <si>
    <t>Chiefs</t>
  </si>
  <si>
    <t>Hayden Kelso</t>
  </si>
  <si>
    <t>Michael Nolan</t>
  </si>
  <si>
    <t>Ryan Gill</t>
  </si>
  <si>
    <t>Nick Lucyshyn</t>
  </si>
  <si>
    <t>Eric St. George</t>
  </si>
  <si>
    <t>Jackson Howe</t>
  </si>
  <si>
    <t>Clayton Howe</t>
  </si>
  <si>
    <t>Thomas Vander Widen</t>
  </si>
  <si>
    <t>Kate Landers</t>
  </si>
  <si>
    <t>Alicia Gillies</t>
  </si>
  <si>
    <t>Samara Ramsay</t>
  </si>
  <si>
    <t>Collin Zettler</t>
  </si>
  <si>
    <t>Nicholas Rivais</t>
  </si>
  <si>
    <t>Zack Todd</t>
  </si>
  <si>
    <t>Jordan Ouellette</t>
  </si>
  <si>
    <t>Ryan Bird (G)</t>
  </si>
  <si>
    <t>Nick Seftel</t>
  </si>
  <si>
    <t>Riley Harbour</t>
  </si>
  <si>
    <t>Erik Brunet</t>
  </si>
  <si>
    <t>Josh Bousada</t>
  </si>
  <si>
    <t>Spencer Leenders</t>
  </si>
  <si>
    <t>Jeremy Toupin</t>
  </si>
  <si>
    <t>Josh Bugden</t>
  </si>
  <si>
    <t>Mackenzie Jenkins</t>
  </si>
  <si>
    <t>Nick McGonigal</t>
  </si>
  <si>
    <t>Richard Toombs</t>
  </si>
  <si>
    <t>Sam Selkirk</t>
  </si>
  <si>
    <t>Jerry Cole</t>
  </si>
  <si>
    <t>Taylor Fergusson</t>
  </si>
  <si>
    <t>Zach Bugden</t>
  </si>
  <si>
    <t>Nick Lomanno</t>
  </si>
  <si>
    <t>Clement Mindjimba</t>
  </si>
  <si>
    <t>Pearl St. Rippers</t>
  </si>
  <si>
    <t>Boozing Brewins</t>
  </si>
  <si>
    <t>Michael Rouleau</t>
  </si>
  <si>
    <t>Adam McKibbon</t>
  </si>
  <si>
    <t>Marcus Rouleau</t>
  </si>
  <si>
    <t>Matthew Williams</t>
  </si>
  <si>
    <t>Brandon Vance</t>
  </si>
  <si>
    <t>Dylan Ransom</t>
  </si>
  <si>
    <t>Alex Forget</t>
  </si>
  <si>
    <t>Jacob Bonin</t>
  </si>
  <si>
    <t>Brandon Jones</t>
  </si>
  <si>
    <t>Julie Blais</t>
  </si>
  <si>
    <t>Summer Butterfly</t>
  </si>
  <si>
    <t>Carlee Campbell</t>
  </si>
  <si>
    <t>Renee Auger</t>
  </si>
  <si>
    <t>Jordan Carroll</t>
  </si>
  <si>
    <t>Matt Eddy</t>
  </si>
  <si>
    <t>Letterkenny Shamrocks</t>
  </si>
  <si>
    <t>Jess Boucher</t>
  </si>
  <si>
    <t>Austin Slizys</t>
  </si>
  <si>
    <t>Andrew Morin</t>
  </si>
  <si>
    <t>Will Johnston</t>
  </si>
  <si>
    <t>Drew Chapman</t>
  </si>
  <si>
    <t>Kenny Ranson</t>
  </si>
  <si>
    <t>Joel Hammond</t>
  </si>
  <si>
    <t>Zach Gallo</t>
  </si>
  <si>
    <t>Dan Walter</t>
  </si>
  <si>
    <t>Trent Sallows</t>
  </si>
  <si>
    <t>Spencer Gallant</t>
  </si>
  <si>
    <t>Brady McClelland</t>
  </si>
  <si>
    <t>Gabel Nadeau</t>
  </si>
  <si>
    <t>Lindsey Castanguay</t>
  </si>
  <si>
    <t>Dominique Rivet</t>
  </si>
  <si>
    <t>Mathieu Simard</t>
  </si>
  <si>
    <t>Regina Hares</t>
  </si>
  <si>
    <t>Copenhagen Cockrels</t>
  </si>
  <si>
    <t>Michael Fabbro</t>
  </si>
  <si>
    <t>Will Donovan</t>
  </si>
  <si>
    <t>Jeff Hoey</t>
  </si>
  <si>
    <t>Willis Clark</t>
  </si>
  <si>
    <t>Cam Brown</t>
  </si>
  <si>
    <t>Shane Patterson</t>
  </si>
  <si>
    <t>Noah Blackwell</t>
  </si>
  <si>
    <t>Chris Verrilli</t>
  </si>
  <si>
    <t>Chris Charlton</t>
  </si>
  <si>
    <t>John Dyer</t>
  </si>
  <si>
    <t>Derian Cockell</t>
  </si>
  <si>
    <t>Alex Guido</t>
  </si>
  <si>
    <t>Simone Smith</t>
  </si>
  <si>
    <t>Mel Poliquin</t>
  </si>
  <si>
    <t>Sydney Cameron</t>
  </si>
  <si>
    <t>Charlie Alexander (G)</t>
  </si>
  <si>
    <t>Matthew Smith</t>
  </si>
  <si>
    <t>Duncan Brown</t>
  </si>
  <si>
    <t>Mackenzie Hunter</t>
  </si>
  <si>
    <t>Brent Patterson</t>
  </si>
  <si>
    <t>Kevin Thistle</t>
  </si>
  <si>
    <t>Kayla Babcock</t>
  </si>
  <si>
    <t>Kevin Ellsworth</t>
  </si>
  <si>
    <t>Johnathan Travers</t>
  </si>
  <si>
    <t>Gareth Marks</t>
  </si>
  <si>
    <t>Allison Mullholland</t>
  </si>
  <si>
    <t>Jake Fettes</t>
  </si>
  <si>
    <t>Jeremy Roach</t>
  </si>
  <si>
    <t>Brandon Varela</t>
  </si>
  <si>
    <t>Sam Gates</t>
  </si>
  <si>
    <t>Keaton Wilson</t>
  </si>
  <si>
    <t>Danika Kuznik</t>
  </si>
  <si>
    <t>Nick Mongeon</t>
  </si>
  <si>
    <t>Max Papineau</t>
  </si>
  <si>
    <t>Brayden Berron</t>
  </si>
  <si>
    <t>Justin Trottier</t>
  </si>
  <si>
    <t>Brock Connor</t>
  </si>
  <si>
    <t>Eric Paquette</t>
  </si>
  <si>
    <t>Dominic Dalcourt</t>
  </si>
  <si>
    <t>Alexandre Sauve</t>
  </si>
  <si>
    <t>Martin Gagnon</t>
  </si>
  <si>
    <t>Dylan Roberts</t>
  </si>
  <si>
    <t>Jordan Lacelle</t>
  </si>
  <si>
    <t>Jamie Ricci</t>
  </si>
  <si>
    <t>Joelle Belanger</t>
  </si>
  <si>
    <t>Megan Potvin</t>
  </si>
  <si>
    <t>Ben Kaskiewicz</t>
  </si>
  <si>
    <t>Scott Villeneuve</t>
  </si>
  <si>
    <t>Daddy Issues</t>
  </si>
  <si>
    <t>Flying P's</t>
  </si>
  <si>
    <t>Phil Kessel's Hot Dog Stand</t>
  </si>
  <si>
    <t>Adrien Mousseau</t>
  </si>
  <si>
    <t>Joel Levac</t>
  </si>
  <si>
    <t>Mario Parisotto</t>
  </si>
  <si>
    <t>Darren Quennell</t>
  </si>
  <si>
    <t>Daniel Riley</t>
  </si>
  <si>
    <t>Neil Castonguay</t>
  </si>
  <si>
    <t>Joshua Ferguson</t>
  </si>
  <si>
    <t>Andre Hughes</t>
  </si>
  <si>
    <t>Justin Henri</t>
  </si>
  <si>
    <t>Tyler Villeneuve</t>
  </si>
  <si>
    <t>Daniel Blais</t>
  </si>
  <si>
    <t>Adele Lacroix</t>
  </si>
  <si>
    <t>Marcie Tellier</t>
  </si>
  <si>
    <t>Kiarra Lalande</t>
  </si>
  <si>
    <t>Nicolas Dionne</t>
  </si>
  <si>
    <t>12 Jerks and a Trio of Squirts</t>
  </si>
  <si>
    <t>Jacob Ewen</t>
  </si>
  <si>
    <t>Sam Brooks</t>
  </si>
  <si>
    <t>Matthew Ewen</t>
  </si>
  <si>
    <t>Ben Machin</t>
  </si>
  <si>
    <t>Andrew Kinach</t>
  </si>
  <si>
    <t>Chance White</t>
  </si>
  <si>
    <t>Emma Leger</t>
  </si>
  <si>
    <t>Harris Butkovich</t>
  </si>
  <si>
    <t>Jarret Asselin</t>
  </si>
  <si>
    <t>Noah Asselin</t>
  </si>
  <si>
    <t>Laura Deller</t>
  </si>
  <si>
    <t>Carter Harrison</t>
  </si>
  <si>
    <t>Bradley Case</t>
  </si>
  <si>
    <t>Brett Bloor</t>
  </si>
  <si>
    <t>Amy Laframboise</t>
  </si>
  <si>
    <t>Brew Crew</t>
  </si>
  <si>
    <t>Erik Rivait</t>
  </si>
  <si>
    <t>Aidan Byrne</t>
  </si>
  <si>
    <t>Ben Vincent</t>
  </si>
  <si>
    <t>Mat Huneault</t>
  </si>
  <si>
    <t>Ryan Laporte</t>
  </si>
  <si>
    <t>Alexie Lavoie</t>
  </si>
  <si>
    <t>Bradley LeBlanc</t>
  </si>
  <si>
    <t>Dalton Ghent</t>
  </si>
  <si>
    <t>Connor Brown</t>
  </si>
  <si>
    <t>James Dent</t>
  </si>
  <si>
    <t>Curtis Campbell</t>
  </si>
  <si>
    <t>Steph Legault</t>
  </si>
  <si>
    <t>Zach Thibault</t>
  </si>
  <si>
    <t>Hailey Lively</t>
  </si>
  <si>
    <t>Nicholas Larocque</t>
  </si>
  <si>
    <t>Preston Lewis</t>
  </si>
  <si>
    <t>Chase McDonald</t>
  </si>
  <si>
    <t>Nick Lepp</t>
  </si>
  <si>
    <t>Chris McDonald</t>
  </si>
  <si>
    <t>Andrew Williamson</t>
  </si>
  <si>
    <t>Julia Campbell</t>
  </si>
  <si>
    <t>Brent Cartwright</t>
  </si>
  <si>
    <t>Steve Cartwright</t>
  </si>
  <si>
    <t>Tanner Keelan</t>
  </si>
  <si>
    <t>Stephen Keelan</t>
  </si>
  <si>
    <t>Vincent Bois</t>
  </si>
  <si>
    <t>Jeremie Bois</t>
  </si>
  <si>
    <t>Braydon Magnoli</t>
  </si>
  <si>
    <t>Chuck Knowler</t>
  </si>
  <si>
    <t>Cam Russell</t>
  </si>
  <si>
    <t>Rabecca Julien</t>
  </si>
  <si>
    <t>Allison Watson</t>
  </si>
  <si>
    <t>Carter Quenville</t>
  </si>
  <si>
    <t>Cameron Quenville</t>
  </si>
  <si>
    <t>Aaron Dent</t>
  </si>
  <si>
    <t>Haley Leblanc</t>
  </si>
  <si>
    <t>Marley Patterson</t>
  </si>
  <si>
    <t>Kas Lauzon</t>
  </si>
  <si>
    <t>Tyler Smith</t>
  </si>
  <si>
    <t>Connor Blunt</t>
  </si>
  <si>
    <t>Jacon Leore</t>
  </si>
  <si>
    <t>Jamie Lafrenirere</t>
  </si>
  <si>
    <t>Zach Matheson</t>
  </si>
  <si>
    <t>Kyle Hartman</t>
  </si>
  <si>
    <t>Marc Pilon</t>
  </si>
  <si>
    <t>Tyler Michaund</t>
  </si>
  <si>
    <t>Mat Quenville</t>
  </si>
  <si>
    <t>EastFections</t>
  </si>
  <si>
    <t>SPAD Dad's</t>
  </si>
  <si>
    <t>LAX</t>
  </si>
  <si>
    <t>Division A</t>
  </si>
  <si>
    <t>Division B</t>
  </si>
  <si>
    <t>Division C</t>
  </si>
  <si>
    <t>Division D</t>
  </si>
  <si>
    <t>Win</t>
  </si>
  <si>
    <t>Tie</t>
  </si>
  <si>
    <t>Loss</t>
  </si>
  <si>
    <t xml:space="preserve">Team Deebo </t>
  </si>
  <si>
    <t xml:space="preserve">EastonFections </t>
  </si>
  <si>
    <t xml:space="preserve">Deposit the Biscuit </t>
  </si>
  <si>
    <t xml:space="preserve">Boozing Brewins </t>
  </si>
  <si>
    <t xml:space="preserve">Copenhagen Cockerels </t>
  </si>
  <si>
    <t>Goals For</t>
  </si>
  <si>
    <t>Goals Against</t>
  </si>
  <si>
    <t>Singles</t>
  </si>
  <si>
    <t>Avalanche</t>
  </si>
  <si>
    <t>Josh Stoyles</t>
  </si>
  <si>
    <t>John Stainer</t>
  </si>
  <si>
    <t>Nolan Beamish</t>
  </si>
  <si>
    <t>Justin Preseault</t>
  </si>
  <si>
    <t>Sam Hutul</t>
  </si>
  <si>
    <t>Sarah stoyles</t>
  </si>
  <si>
    <t>Taylor Brooks</t>
  </si>
  <si>
    <t>Riley Roy</t>
  </si>
  <si>
    <t>Corey Mcewen</t>
  </si>
  <si>
    <t>Luc Seguin</t>
  </si>
  <si>
    <t>Jesse Henry</t>
  </si>
  <si>
    <t>Addison Huncharyk</t>
  </si>
  <si>
    <t>Kaleb Freeman</t>
  </si>
  <si>
    <t>Nick Porter</t>
  </si>
  <si>
    <t>Zachary Reichstein</t>
  </si>
  <si>
    <t>Joe Sutton</t>
  </si>
  <si>
    <t>Braedan Tulini</t>
  </si>
  <si>
    <t>Alex Rodrigue</t>
  </si>
  <si>
    <t>Will Irvine</t>
  </si>
  <si>
    <t>Anthony Zilio</t>
  </si>
  <si>
    <t>Carter Grace</t>
  </si>
  <si>
    <t>Alex Smith</t>
  </si>
  <si>
    <t>Marcello Pascheto</t>
  </si>
  <si>
    <t>Darcie Roy</t>
  </si>
  <si>
    <t>Maggie Eadie</t>
  </si>
  <si>
    <t>Brady Roy</t>
  </si>
  <si>
    <t>Zach Wildman</t>
  </si>
  <si>
    <t>Column1</t>
  </si>
  <si>
    <t>Trent Mailette</t>
  </si>
  <si>
    <t>Team Diberardino</t>
  </si>
  <si>
    <t>Assits</t>
  </si>
  <si>
    <t>Matt DiBeradino</t>
  </si>
  <si>
    <t>Andrew Ferlaino</t>
  </si>
  <si>
    <t>Eric Foster</t>
  </si>
  <si>
    <t>Owen Fry</t>
  </si>
  <si>
    <t>Ryan Delarosbil</t>
  </si>
  <si>
    <t>Holden Brock</t>
  </si>
  <si>
    <t>Scott Shelton</t>
  </si>
  <si>
    <t>Luke Ewach</t>
  </si>
  <si>
    <t>Ilya  Ulinov</t>
  </si>
  <si>
    <t>Kristen Dumeresq</t>
  </si>
  <si>
    <t>Olivia Bullen</t>
  </si>
  <si>
    <t>Steph Wilson</t>
  </si>
  <si>
    <t>Chris Rossi</t>
  </si>
  <si>
    <t>Spencer Sommers</t>
  </si>
  <si>
    <t>Daniel Caruso</t>
  </si>
  <si>
    <t>Brandon Hansen</t>
  </si>
  <si>
    <t>Column2</t>
  </si>
  <si>
    <t>Column3</t>
  </si>
  <si>
    <t>Column4</t>
  </si>
  <si>
    <t>Jake Kelly</t>
  </si>
  <si>
    <t>David Withers</t>
  </si>
  <si>
    <t>Roscoe Smith</t>
  </si>
  <si>
    <t>Pat Fitchenry</t>
  </si>
  <si>
    <t>Bentew</t>
  </si>
  <si>
    <t>Ty Mikulk</t>
  </si>
  <si>
    <t>Blair McDonald</t>
  </si>
  <si>
    <t>Liam O'Donchue</t>
  </si>
  <si>
    <t>Matt Delabbio</t>
  </si>
  <si>
    <t>Graham Santin</t>
  </si>
  <si>
    <t>Bobby Stozak</t>
  </si>
  <si>
    <t>Adam Doig</t>
  </si>
  <si>
    <t>Ben Fellows</t>
  </si>
  <si>
    <t>Kurtis Winrow</t>
  </si>
  <si>
    <t>Logan McCrum</t>
  </si>
  <si>
    <t>Ian Molenhuis</t>
  </si>
  <si>
    <t>Whitney Simpson</t>
  </si>
  <si>
    <t>Cedric Clement</t>
  </si>
  <si>
    <t>Dallas McLeod</t>
  </si>
  <si>
    <t>Brittany Reinhardt</t>
  </si>
  <si>
    <t>Malorie Woods</t>
  </si>
  <si>
    <t>Jason Maeda</t>
  </si>
  <si>
    <t>J.P. Rains</t>
  </si>
  <si>
    <t>Domenic Fiorini</t>
  </si>
  <si>
    <t>Josh Bailey</t>
  </si>
  <si>
    <t>Roch Goulet</t>
  </si>
  <si>
    <t>Kailen Jefferies</t>
  </si>
  <si>
    <t>Big Toe Drags</t>
  </si>
  <si>
    <t>Grant Trayner</t>
  </si>
  <si>
    <t>Nicolas Roy</t>
  </si>
  <si>
    <t>Ryan Froser</t>
  </si>
  <si>
    <t>David St-Cyr</t>
  </si>
  <si>
    <t>Adam Dupuis</t>
  </si>
  <si>
    <t>Ian Muirhead</t>
  </si>
  <si>
    <t>Miguel Borges</t>
  </si>
  <si>
    <t>Pat Labelle</t>
  </si>
  <si>
    <t>Alex Vendramin</t>
  </si>
  <si>
    <t>Trevor Rainville</t>
  </si>
  <si>
    <t>Deana Spurich</t>
  </si>
  <si>
    <t>Clare Chutigny</t>
  </si>
  <si>
    <t>Mundy Keenan</t>
  </si>
  <si>
    <t>Steven Beaupre</t>
  </si>
  <si>
    <t xml:space="preserve">Jus Roy </t>
  </si>
  <si>
    <t>Carter Henry</t>
  </si>
  <si>
    <t xml:space="preserve">Assists </t>
  </si>
  <si>
    <t>Column5</t>
  </si>
  <si>
    <t>Column6</t>
  </si>
  <si>
    <t>Column7</t>
  </si>
  <si>
    <t>Column8</t>
  </si>
  <si>
    <t>DTB</t>
  </si>
  <si>
    <t>Dawson Naotehtai</t>
  </si>
  <si>
    <t>Matt St John</t>
  </si>
  <si>
    <t>Lucas Lachance</t>
  </si>
  <si>
    <t>Jacob Pitawanuvuat</t>
  </si>
  <si>
    <t>Cameron Etherington</t>
  </si>
  <si>
    <t>Milo Graudin</t>
  </si>
  <si>
    <t>Victoria Pitawnanat</t>
  </si>
  <si>
    <t>Keara Louie</t>
  </si>
  <si>
    <t>Kyle Lekun</t>
  </si>
  <si>
    <t>Sudbury Seamen</t>
  </si>
  <si>
    <t>Column9</t>
  </si>
  <si>
    <t>Column10</t>
  </si>
  <si>
    <t>Column11</t>
  </si>
  <si>
    <t>Column12</t>
  </si>
  <si>
    <t>Danny McGrath</t>
  </si>
  <si>
    <t>Dale Valade</t>
  </si>
  <si>
    <t>Charlie Flintoff</t>
  </si>
  <si>
    <t>Liam Hamlin</t>
  </si>
  <si>
    <t>Keiran Freemantle</t>
  </si>
  <si>
    <t>Clayton Lewis</t>
  </si>
  <si>
    <t>Cole Broney</t>
  </si>
  <si>
    <t>Dyan Scott</t>
  </si>
  <si>
    <t>Lucas Robertson</t>
  </si>
  <si>
    <t>Nico Presot</t>
  </si>
  <si>
    <t>Jenna Nymon</t>
  </si>
  <si>
    <t>Karly Bertrand</t>
  </si>
  <si>
    <t>Michelle Myre</t>
  </si>
  <si>
    <t>Davis Godjovich</t>
  </si>
  <si>
    <t>Ben Deacock</t>
  </si>
  <si>
    <t>Cam Keenan</t>
  </si>
  <si>
    <t>Column13</t>
  </si>
  <si>
    <t>Xavier Beneteau</t>
  </si>
  <si>
    <t>Mel Simard</t>
  </si>
  <si>
    <t>Alexi Legault</t>
  </si>
  <si>
    <t>James Crawford</t>
  </si>
  <si>
    <t>Eve Boisseneault</t>
  </si>
  <si>
    <t>Ian Robbie</t>
  </si>
  <si>
    <t>Brian Somanski</t>
  </si>
  <si>
    <t>Talen Mcgregor</t>
  </si>
  <si>
    <t>Milo Gaudin</t>
  </si>
  <si>
    <t>Keara Crown</t>
  </si>
  <si>
    <t>Goal Differential</t>
  </si>
  <si>
    <t>Games Played</t>
  </si>
  <si>
    <t>e = Extra Game</t>
  </si>
  <si>
    <t>LAX - e</t>
  </si>
  <si>
    <t xml:space="preserve">Letterkenny Shamrocks - e </t>
  </si>
  <si>
    <t xml:space="preserve">Colorado Avalanche - e </t>
  </si>
  <si>
    <t>Big Toe Drag - e</t>
  </si>
  <si>
    <t>Pearl St. Rippers - e</t>
  </si>
  <si>
    <t>Flying P's - e</t>
  </si>
  <si>
    <t>Kyle Richey</t>
  </si>
  <si>
    <t>Toeys' R Us - e</t>
  </si>
  <si>
    <t>Ryan Drolet</t>
  </si>
  <si>
    <t>Singles Team - e</t>
  </si>
  <si>
    <t>Sudbury Seamen - e</t>
  </si>
  <si>
    <t>Spad Dads - e</t>
  </si>
  <si>
    <t xml:space="preserve">Phil Kessel's Hot Dog Stand - e </t>
  </si>
  <si>
    <t>Team 3 - e</t>
  </si>
  <si>
    <t>Daddy Issues - e</t>
  </si>
  <si>
    <t>12 Jerks and a trio of squirts -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</si>
</sst>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/>
    <xf numFmtId="0" fontId="0" fillId="2" borderId="1" xfId="0" applyFill="1" applyBorder="1"/>
    <xf numFmtId="0" fontId="3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0" xfId="1" applyFont="1" applyFill="1" applyAlignment="1">
      <alignment horizontal="center"/>
    </xf>
    <xf numFmtId="0" fontId="2" fillId="0" borderId="0" xfId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4" fillId="0" borderId="1" xfId="0" applyFont="1" applyFill="1" applyBorder="1"/>
    <xf numFmtId="0" fontId="3" fillId="3" borderId="0" xfId="0" applyFont="1" applyFill="1" applyAlignment="1">
      <alignment horizontal="center"/>
    </xf>
    <xf numFmtId="0" fontId="0" fillId="0" borderId="1" xfId="0" applyFill="1" applyBorder="1"/>
    <xf numFmtId="0" fontId="1" fillId="0" borderId="0" xfId="1" applyFont="1" applyFill="1" applyAlignment="1">
      <alignment horizontal="center"/>
    </xf>
    <xf numFmtId="0" fontId="3" fillId="0" borderId="0" xfId="0" applyFont="1"/>
    <xf numFmtId="0" fontId="1" fillId="0" borderId="0" xfId="1" applyFont="1" applyAlignment="1">
      <alignment horizontal="center"/>
    </xf>
    <xf numFmtId="0" fontId="0" fillId="0" borderId="0" xfId="0" applyNumberFormat="1" applyAlignment="1">
      <alignment horizontal="center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Normal 2" xfId="1"/>
  </cellStyles>
  <dxfs count="24">
    <dxf>
      <numFmt numFmtId="0" formatCode="General"/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 outline="0">
        <left style="thin">
          <color auto="1"/>
        </left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4" displayName="Table4" ref="AM1:AY18" totalsRowShown="0" tableBorderDxfId="23">
  <autoFilter ref="AM1:AY18"/>
  <tableColumns count="13">
    <tableColumn id="1" name="Team Diberardino" dataDxfId="22"/>
    <tableColumn id="2" name="Column1" dataDxfId="21"/>
    <tableColumn id="3" name="Column2" dataDxfId="20"/>
    <tableColumn id="4" name="Column3" dataDxfId="19"/>
    <tableColumn id="5" name="Column4" dataDxfId="18"/>
    <tableColumn id="6" name="Column5" dataDxfId="17"/>
    <tableColumn id="7" name="Column6" dataDxfId="16"/>
    <tableColumn id="8" name="Column7" dataDxfId="15"/>
    <tableColumn id="9" name="Column8" dataDxfId="14"/>
    <tableColumn id="10" name="Column9" dataDxfId="13"/>
    <tableColumn id="11" name="Column10" dataDxfId="12"/>
    <tableColumn id="12" name="Column11" dataDxfId="11"/>
    <tableColumn id="13" name="Column12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M19:AY38" totalsRowShown="0">
  <autoFilter ref="AM19:AY38"/>
  <tableColumns count="1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29" totalsRowShown="0" headerRowDxfId="9">
  <autoFilter ref="A1:I29">
    <filterColumn colId="0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9">
    <tableColumn id="1" name="Division A" dataDxfId="8" dataCellStyle="Normal 2"/>
    <tableColumn id="9" name="Games Played" dataDxfId="7" dataCellStyle="Normal 2"/>
    <tableColumn id="2" name="Win" dataDxfId="6"/>
    <tableColumn id="3" name="Tie" dataDxfId="5"/>
    <tableColumn id="4" name="Loss" dataDxfId="4"/>
    <tableColumn id="5" name="Points" dataDxfId="3"/>
    <tableColumn id="6" name="Goals For" dataDxfId="2"/>
    <tableColumn id="7" name="Goals Against" dataDxfId="1"/>
    <tableColumn id="8" name="Goal Differential" dataDxfId="0">
      <calculatedColumnFormula>SUM(Table3[[#This Row],[Goals For]]-Table3[[#This Row],[Goals Against]])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tabSelected="1" zoomScale="80" zoomScaleNormal="80" zoomScalePageLayoutView="80" workbookViewId="0">
      <selection activeCell="L16" sqref="L16"/>
    </sheetView>
  </sheetViews>
  <sheetFormatPr baseColWidth="10" defaultColWidth="11" defaultRowHeight="15" x14ac:dyDescent="0"/>
  <cols>
    <col min="1" max="1" width="21.33203125" customWidth="1"/>
    <col min="5" max="5" width="21.1640625" customWidth="1"/>
    <col min="9" max="9" width="20.83203125" customWidth="1"/>
    <col min="13" max="13" width="18.6640625" customWidth="1"/>
    <col min="17" max="17" width="18.83203125" customWidth="1"/>
    <col min="21" max="21" width="25.1640625" customWidth="1"/>
    <col min="25" max="25" width="17.83203125" customWidth="1"/>
    <col min="29" max="29" width="17.5" customWidth="1"/>
    <col min="34" max="34" width="18" bestFit="1" customWidth="1"/>
    <col min="39" max="39" width="18.5" customWidth="1"/>
    <col min="44" max="44" width="19" bestFit="1" customWidth="1"/>
    <col min="48" max="48" width="16" customWidth="1"/>
    <col min="49" max="51" width="12.1640625" customWidth="1"/>
  </cols>
  <sheetData>
    <row r="1" spans="1:51">
      <c r="A1" s="1" t="s">
        <v>0</v>
      </c>
      <c r="B1" s="2"/>
      <c r="C1" s="2"/>
      <c r="D1" s="2"/>
      <c r="E1" s="3" t="s">
        <v>38</v>
      </c>
      <c r="F1" s="4"/>
      <c r="G1" s="4"/>
      <c r="H1" s="4"/>
      <c r="I1" s="1" t="s">
        <v>72</v>
      </c>
      <c r="J1" s="2"/>
      <c r="K1" s="2"/>
      <c r="L1" s="2"/>
      <c r="M1" s="3" t="s">
        <v>106</v>
      </c>
      <c r="N1" s="4"/>
      <c r="O1" s="4"/>
      <c r="P1" s="4"/>
      <c r="Q1" s="1" t="s">
        <v>155</v>
      </c>
      <c r="R1" s="2"/>
      <c r="S1" s="2"/>
      <c r="T1" s="2"/>
      <c r="U1" s="3" t="s">
        <v>157</v>
      </c>
      <c r="V1" s="4"/>
      <c r="W1" s="4"/>
      <c r="X1" s="4"/>
      <c r="Y1" s="1" t="s">
        <v>189</v>
      </c>
      <c r="Z1" s="2"/>
      <c r="AA1" s="2"/>
      <c r="AB1" s="2"/>
      <c r="AC1" s="3" t="s">
        <v>237</v>
      </c>
      <c r="AD1" s="4"/>
      <c r="AE1" s="4"/>
      <c r="AF1" s="4"/>
      <c r="AG1" s="4"/>
      <c r="AH1" s="3" t="s">
        <v>254</v>
      </c>
      <c r="AI1" s="4"/>
      <c r="AJ1" s="4"/>
      <c r="AK1" s="4"/>
      <c r="AL1" s="12"/>
      <c r="AM1" s="17" t="s">
        <v>285</v>
      </c>
      <c r="AN1" t="s">
        <v>283</v>
      </c>
      <c r="AO1" t="s">
        <v>303</v>
      </c>
      <c r="AP1" t="s">
        <v>304</v>
      </c>
      <c r="AQ1" t="s">
        <v>305</v>
      </c>
      <c r="AR1" t="s">
        <v>351</v>
      </c>
      <c r="AS1" t="s">
        <v>352</v>
      </c>
      <c r="AT1" t="s">
        <v>353</v>
      </c>
      <c r="AU1" t="s">
        <v>354</v>
      </c>
      <c r="AV1" t="s">
        <v>366</v>
      </c>
      <c r="AW1" t="s">
        <v>367</v>
      </c>
      <c r="AX1" t="s">
        <v>368</v>
      </c>
      <c r="AY1" t="s">
        <v>369</v>
      </c>
    </row>
    <row r="2" spans="1:51">
      <c r="A2" s="5" t="s">
        <v>1</v>
      </c>
      <c r="B2" s="5" t="s">
        <v>2</v>
      </c>
      <c r="C2" s="5" t="s">
        <v>3</v>
      </c>
      <c r="D2" s="5" t="s">
        <v>4</v>
      </c>
      <c r="E2" s="6" t="s">
        <v>1</v>
      </c>
      <c r="F2" s="6" t="s">
        <v>2</v>
      </c>
      <c r="G2" s="6" t="s">
        <v>3</v>
      </c>
      <c r="H2" s="6" t="s">
        <v>4</v>
      </c>
      <c r="I2" s="5" t="s">
        <v>1</v>
      </c>
      <c r="J2" s="5" t="s">
        <v>2</v>
      </c>
      <c r="K2" s="5" t="s">
        <v>3</v>
      </c>
      <c r="L2" s="5" t="s">
        <v>4</v>
      </c>
      <c r="M2" s="6" t="s">
        <v>1</v>
      </c>
      <c r="N2" s="6" t="s">
        <v>2</v>
      </c>
      <c r="O2" s="6" t="s">
        <v>3</v>
      </c>
      <c r="P2" s="6" t="s">
        <v>4</v>
      </c>
      <c r="Q2" s="5" t="s">
        <v>1</v>
      </c>
      <c r="R2" s="5" t="s">
        <v>2</v>
      </c>
      <c r="S2" s="5" t="s">
        <v>3</v>
      </c>
      <c r="T2" s="5" t="s">
        <v>4</v>
      </c>
      <c r="U2" s="6" t="s">
        <v>1</v>
      </c>
      <c r="V2" s="6" t="s">
        <v>2</v>
      </c>
      <c r="W2" s="6" t="s">
        <v>3</v>
      </c>
      <c r="X2" s="6" t="s">
        <v>4</v>
      </c>
      <c r="Y2" s="5" t="s">
        <v>1</v>
      </c>
      <c r="Z2" s="5" t="s">
        <v>2</v>
      </c>
      <c r="AA2" s="5" t="s">
        <v>3</v>
      </c>
      <c r="AB2" s="5" t="s">
        <v>4</v>
      </c>
      <c r="AC2" s="6" t="s">
        <v>1</v>
      </c>
      <c r="AD2" s="6" t="s">
        <v>2</v>
      </c>
      <c r="AE2" s="6" t="s">
        <v>3</v>
      </c>
      <c r="AF2" s="6" t="s">
        <v>4</v>
      </c>
      <c r="AG2" s="4"/>
      <c r="AH2" s="6" t="s">
        <v>1</v>
      </c>
      <c r="AI2" s="6" t="s">
        <v>2</v>
      </c>
      <c r="AJ2" s="6" t="s">
        <v>3</v>
      </c>
      <c r="AK2" s="6" t="s">
        <v>4</v>
      </c>
      <c r="AL2" s="12"/>
      <c r="AM2" s="13" t="s">
        <v>1</v>
      </c>
      <c r="AN2" s="13" t="s">
        <v>2</v>
      </c>
      <c r="AO2" s="13" t="s">
        <v>286</v>
      </c>
      <c r="AP2" s="13" t="s">
        <v>4</v>
      </c>
      <c r="AQ2" s="4"/>
      <c r="AR2" s="4"/>
      <c r="AS2" s="4"/>
      <c r="AT2" s="4"/>
      <c r="AU2" s="4"/>
      <c r="AV2" s="3" t="s">
        <v>365</v>
      </c>
      <c r="AW2" s="4" t="s">
        <v>2</v>
      </c>
      <c r="AX2" s="4" t="s">
        <v>3</v>
      </c>
      <c r="AY2" s="4" t="s">
        <v>4</v>
      </c>
    </row>
    <row r="3" spans="1:51">
      <c r="A3" s="2" t="s">
        <v>5</v>
      </c>
      <c r="B3" s="2"/>
      <c r="C3" s="2"/>
      <c r="D3" s="2"/>
      <c r="E3" s="4" t="s">
        <v>39</v>
      </c>
      <c r="F3" s="4">
        <v>1</v>
      </c>
      <c r="G3" s="4">
        <v>1</v>
      </c>
      <c r="H3" s="4">
        <v>2</v>
      </c>
      <c r="I3" s="2" t="s">
        <v>73</v>
      </c>
      <c r="J3" s="2">
        <v>1</v>
      </c>
      <c r="K3" s="2">
        <v>1</v>
      </c>
      <c r="L3" s="2">
        <v>2</v>
      </c>
      <c r="M3" s="4" t="s">
        <v>123</v>
      </c>
      <c r="N3" s="4"/>
      <c r="O3" s="4"/>
      <c r="P3" s="4"/>
      <c r="Q3" s="2" t="s">
        <v>139</v>
      </c>
      <c r="R3" s="2"/>
      <c r="S3" s="2"/>
      <c r="T3" s="2"/>
      <c r="U3" s="4" t="s">
        <v>158</v>
      </c>
      <c r="V3" s="4">
        <v>1</v>
      </c>
      <c r="W3" s="4">
        <v>3</v>
      </c>
      <c r="X3" s="4">
        <v>4</v>
      </c>
      <c r="Y3" s="2" t="s">
        <v>190</v>
      </c>
      <c r="Z3" s="2">
        <v>1</v>
      </c>
      <c r="AA3" s="2"/>
      <c r="AB3" s="2">
        <v>1</v>
      </c>
      <c r="AC3" s="4" t="s">
        <v>222</v>
      </c>
      <c r="AD3" s="4">
        <v>2</v>
      </c>
      <c r="AE3" s="4">
        <v>1</v>
      </c>
      <c r="AF3" s="4">
        <v>3</v>
      </c>
      <c r="AG3" s="4"/>
      <c r="AH3" s="4" t="s">
        <v>256</v>
      </c>
      <c r="AI3" s="4"/>
      <c r="AJ3" s="4"/>
      <c r="AK3" s="4"/>
      <c r="AL3" s="12"/>
      <c r="AM3" s="4" t="s">
        <v>287</v>
      </c>
      <c r="AN3" s="4">
        <v>1</v>
      </c>
      <c r="AO3" s="4">
        <v>1</v>
      </c>
      <c r="AP3" s="4">
        <v>2</v>
      </c>
      <c r="AQ3" s="4"/>
      <c r="AR3" s="4"/>
      <c r="AS3" s="4"/>
      <c r="AT3" s="4"/>
      <c r="AU3" s="4"/>
      <c r="AV3" s="4" t="s">
        <v>370</v>
      </c>
      <c r="AW3" s="4"/>
      <c r="AX3" s="4"/>
      <c r="AY3" s="4"/>
    </row>
    <row r="4" spans="1:51">
      <c r="A4" s="2" t="s">
        <v>6</v>
      </c>
      <c r="B4" s="2"/>
      <c r="C4" s="2"/>
      <c r="D4" s="2"/>
      <c r="E4" s="4" t="s">
        <v>40</v>
      </c>
      <c r="F4" s="4"/>
      <c r="G4" s="4"/>
      <c r="H4" s="4"/>
      <c r="I4" s="2" t="s">
        <v>74</v>
      </c>
      <c r="J4" s="2"/>
      <c r="K4" s="2">
        <v>1</v>
      </c>
      <c r="L4" s="2">
        <v>1</v>
      </c>
      <c r="M4" s="4" t="s">
        <v>124</v>
      </c>
      <c r="N4" s="4">
        <v>1</v>
      </c>
      <c r="O4" s="4"/>
      <c r="P4" s="4">
        <v>1</v>
      </c>
      <c r="Q4" s="2" t="s">
        <v>140</v>
      </c>
      <c r="R4" s="2"/>
      <c r="S4" s="2"/>
      <c r="T4" s="2"/>
      <c r="U4" s="4" t="s">
        <v>159</v>
      </c>
      <c r="V4" s="4">
        <v>2</v>
      </c>
      <c r="W4" s="4"/>
      <c r="X4" s="4">
        <v>2</v>
      </c>
      <c r="Y4" s="2" t="s">
        <v>191</v>
      </c>
      <c r="Z4" s="2">
        <v>2</v>
      </c>
      <c r="AA4" s="2">
        <v>2</v>
      </c>
      <c r="AB4" s="2">
        <v>4</v>
      </c>
      <c r="AC4" s="4" t="s">
        <v>223</v>
      </c>
      <c r="AD4" s="4">
        <v>1</v>
      </c>
      <c r="AE4" s="4"/>
      <c r="AF4" s="4">
        <v>1</v>
      </c>
      <c r="AG4" s="4"/>
      <c r="AH4" s="4" t="s">
        <v>257</v>
      </c>
      <c r="AI4" s="4"/>
      <c r="AJ4" s="4">
        <v>1</v>
      </c>
      <c r="AK4" s="4">
        <v>1</v>
      </c>
      <c r="AL4" s="12"/>
      <c r="AM4" s="4" t="s">
        <v>288</v>
      </c>
      <c r="AN4" s="4">
        <v>2</v>
      </c>
      <c r="AO4" s="4">
        <v>1</v>
      </c>
      <c r="AP4" s="4">
        <v>3</v>
      </c>
      <c r="AQ4" s="4"/>
      <c r="AR4" s="4"/>
      <c r="AS4" s="4"/>
      <c r="AT4" s="4"/>
      <c r="AU4" s="4"/>
      <c r="AV4" s="4" t="s">
        <v>371</v>
      </c>
      <c r="AW4" s="4"/>
      <c r="AX4" s="4"/>
      <c r="AY4" s="4"/>
    </row>
    <row r="5" spans="1:51">
      <c r="A5" s="2" t="s">
        <v>7</v>
      </c>
      <c r="B5" s="2">
        <v>1</v>
      </c>
      <c r="C5" s="2"/>
      <c r="D5" s="2">
        <v>1</v>
      </c>
      <c r="E5" s="4" t="s">
        <v>41</v>
      </c>
      <c r="F5" s="4"/>
      <c r="G5" s="4"/>
      <c r="H5" s="4"/>
      <c r="I5" s="2" t="s">
        <v>75</v>
      </c>
      <c r="J5" s="2"/>
      <c r="K5" s="2">
        <v>1</v>
      </c>
      <c r="L5" s="2">
        <v>1</v>
      </c>
      <c r="M5" s="4" t="s">
        <v>125</v>
      </c>
      <c r="N5" s="4"/>
      <c r="O5" s="4"/>
      <c r="P5" s="4"/>
      <c r="Q5" s="2" t="s">
        <v>141</v>
      </c>
      <c r="R5" s="2"/>
      <c r="S5" s="2"/>
      <c r="T5" s="2"/>
      <c r="U5" s="4" t="s">
        <v>160</v>
      </c>
      <c r="V5" s="4"/>
      <c r="W5" s="4"/>
      <c r="X5" s="4"/>
      <c r="Y5" s="2" t="s">
        <v>192</v>
      </c>
      <c r="Z5" s="2"/>
      <c r="AA5" s="2"/>
      <c r="AB5" s="2"/>
      <c r="AC5" s="4" t="s">
        <v>224</v>
      </c>
      <c r="AD5" s="4"/>
      <c r="AE5" s="4"/>
      <c r="AF5" s="4"/>
      <c r="AG5" s="4"/>
      <c r="AH5" s="4" t="s">
        <v>258</v>
      </c>
      <c r="AI5" s="4"/>
      <c r="AJ5" s="4"/>
      <c r="AK5" s="4"/>
      <c r="AL5" s="12"/>
      <c r="AM5" s="4" t="s">
        <v>289</v>
      </c>
      <c r="AN5" s="4"/>
      <c r="AO5" s="4">
        <v>1</v>
      </c>
      <c r="AP5" s="4">
        <v>1</v>
      </c>
      <c r="AQ5" s="4"/>
      <c r="AR5" s="4"/>
      <c r="AS5" s="4"/>
      <c r="AT5" s="4"/>
      <c r="AU5" s="4"/>
      <c r="AV5" s="4" t="s">
        <v>372</v>
      </c>
      <c r="AW5" s="4">
        <v>2</v>
      </c>
      <c r="AX5" s="4"/>
      <c r="AY5" s="4">
        <v>2</v>
      </c>
    </row>
    <row r="6" spans="1:51">
      <c r="A6" s="2" t="s">
        <v>8</v>
      </c>
      <c r="B6" s="2"/>
      <c r="C6" s="2">
        <v>1</v>
      </c>
      <c r="D6" s="2">
        <v>1</v>
      </c>
      <c r="E6" s="4" t="s">
        <v>42</v>
      </c>
      <c r="F6" s="4"/>
      <c r="G6" s="4">
        <v>1</v>
      </c>
      <c r="H6" s="4">
        <v>1</v>
      </c>
      <c r="I6" s="2" t="s">
        <v>76</v>
      </c>
      <c r="J6" s="2">
        <v>4</v>
      </c>
      <c r="K6" s="2">
        <v>2</v>
      </c>
      <c r="L6" s="2">
        <v>6</v>
      </c>
      <c r="M6" s="4" t="s">
        <v>126</v>
      </c>
      <c r="N6" s="4">
        <v>1</v>
      </c>
      <c r="O6" s="4">
        <v>2</v>
      </c>
      <c r="P6" s="4">
        <v>3</v>
      </c>
      <c r="Q6" s="2" t="s">
        <v>142</v>
      </c>
      <c r="R6" s="2"/>
      <c r="S6" s="2"/>
      <c r="T6" s="2"/>
      <c r="U6" s="4" t="s">
        <v>161</v>
      </c>
      <c r="V6" s="4"/>
      <c r="W6" s="4"/>
      <c r="X6" s="4"/>
      <c r="Y6" s="2" t="s">
        <v>193</v>
      </c>
      <c r="Z6" s="2">
        <v>1</v>
      </c>
      <c r="AA6" s="2">
        <v>1</v>
      </c>
      <c r="AB6" s="2">
        <v>2</v>
      </c>
      <c r="AC6" s="4" t="s">
        <v>225</v>
      </c>
      <c r="AD6" s="4"/>
      <c r="AE6" s="4"/>
      <c r="AF6" s="4"/>
      <c r="AG6" s="4"/>
      <c r="AH6" s="4" t="s">
        <v>259</v>
      </c>
      <c r="AI6" s="4"/>
      <c r="AJ6" s="4"/>
      <c r="AK6" s="4"/>
      <c r="AL6" s="12"/>
      <c r="AM6" s="4" t="s">
        <v>290</v>
      </c>
      <c r="AN6" s="4"/>
      <c r="AO6" s="4"/>
      <c r="AP6" s="4"/>
      <c r="AQ6" s="4"/>
      <c r="AR6" s="4"/>
      <c r="AS6" s="4"/>
      <c r="AT6" s="4"/>
      <c r="AU6" s="4"/>
      <c r="AV6" s="4" t="s">
        <v>373</v>
      </c>
      <c r="AW6" s="4">
        <v>2</v>
      </c>
      <c r="AX6" s="4">
        <v>1</v>
      </c>
      <c r="AY6" s="4">
        <v>3</v>
      </c>
    </row>
    <row r="7" spans="1:51">
      <c r="A7" s="2" t="s">
        <v>9</v>
      </c>
      <c r="B7" s="2"/>
      <c r="C7" s="2"/>
      <c r="D7" s="2"/>
      <c r="E7" s="4" t="s">
        <v>43</v>
      </c>
      <c r="F7" s="4">
        <v>1</v>
      </c>
      <c r="G7" s="4">
        <v>4</v>
      </c>
      <c r="H7" s="4">
        <v>5</v>
      </c>
      <c r="I7" s="2" t="s">
        <v>77</v>
      </c>
      <c r="J7" s="2"/>
      <c r="K7" s="2">
        <v>1</v>
      </c>
      <c r="L7" s="2">
        <v>2</v>
      </c>
      <c r="M7" s="4" t="s">
        <v>127</v>
      </c>
      <c r="N7" s="4"/>
      <c r="O7" s="4">
        <v>2</v>
      </c>
      <c r="P7" s="4">
        <v>2</v>
      </c>
      <c r="Q7" s="2" t="s">
        <v>143</v>
      </c>
      <c r="R7" s="2"/>
      <c r="S7" s="2"/>
      <c r="T7" s="2"/>
      <c r="U7" s="4" t="s">
        <v>162</v>
      </c>
      <c r="V7" s="4"/>
      <c r="W7" s="4"/>
      <c r="X7" s="4"/>
      <c r="Y7" s="2" t="s">
        <v>194</v>
      </c>
      <c r="Z7" s="2"/>
      <c r="AA7" s="2"/>
      <c r="AB7" s="2"/>
      <c r="AC7" s="4" t="s">
        <v>226</v>
      </c>
      <c r="AD7" s="4"/>
      <c r="AE7" s="4"/>
      <c r="AF7" s="4"/>
      <c r="AG7" s="4"/>
      <c r="AH7" s="4" t="s">
        <v>260</v>
      </c>
      <c r="AI7" s="4"/>
      <c r="AJ7" s="4"/>
      <c r="AK7" s="4"/>
      <c r="AL7" s="12"/>
      <c r="AM7" s="4" t="s">
        <v>291</v>
      </c>
      <c r="AN7" s="4"/>
      <c r="AO7" s="4"/>
      <c r="AP7" s="4"/>
      <c r="AQ7" s="4"/>
      <c r="AR7" s="4"/>
      <c r="AS7" s="4"/>
      <c r="AT7" s="4"/>
      <c r="AU7" s="4"/>
      <c r="AV7" s="4" t="s">
        <v>374</v>
      </c>
      <c r="AW7" s="4"/>
      <c r="AX7" s="4"/>
      <c r="AY7" s="4"/>
    </row>
    <row r="8" spans="1:51">
      <c r="A8" s="2" t="s">
        <v>10</v>
      </c>
      <c r="B8" s="2">
        <v>1</v>
      </c>
      <c r="C8" s="2">
        <v>1</v>
      </c>
      <c r="D8" s="2">
        <v>2</v>
      </c>
      <c r="E8" s="4" t="s">
        <v>44</v>
      </c>
      <c r="F8" s="4"/>
      <c r="G8" s="4"/>
      <c r="H8" s="4"/>
      <c r="I8" s="2" t="s">
        <v>78</v>
      </c>
      <c r="J8" s="2"/>
      <c r="K8" s="2">
        <v>4</v>
      </c>
      <c r="L8" s="2">
        <v>4</v>
      </c>
      <c r="M8" s="4" t="s">
        <v>128</v>
      </c>
      <c r="N8" s="4">
        <v>1</v>
      </c>
      <c r="O8" s="4">
        <v>3</v>
      </c>
      <c r="P8" s="4">
        <v>4</v>
      </c>
      <c r="Q8" s="2" t="s">
        <v>144</v>
      </c>
      <c r="R8" s="2"/>
      <c r="S8" s="2"/>
      <c r="T8" s="2"/>
      <c r="U8" s="4" t="s">
        <v>163</v>
      </c>
      <c r="V8" s="4"/>
      <c r="W8" s="4"/>
      <c r="X8" s="4"/>
      <c r="Y8" s="2" t="s">
        <v>195</v>
      </c>
      <c r="Z8" s="2"/>
      <c r="AA8" s="2"/>
      <c r="AB8" s="2"/>
      <c r="AC8" s="4" t="s">
        <v>227</v>
      </c>
      <c r="AD8" s="4"/>
      <c r="AE8" s="4"/>
      <c r="AF8" s="4"/>
      <c r="AG8" s="4"/>
      <c r="AH8" s="4" t="s">
        <v>261</v>
      </c>
      <c r="AI8" s="4">
        <v>1</v>
      </c>
      <c r="AJ8" s="4">
        <v>1</v>
      </c>
      <c r="AK8" s="4">
        <v>2</v>
      </c>
      <c r="AL8" s="12"/>
      <c r="AM8" s="4" t="s">
        <v>292</v>
      </c>
      <c r="AN8" s="4">
        <v>4</v>
      </c>
      <c r="AO8" s="4">
        <v>1</v>
      </c>
      <c r="AP8" s="4">
        <v>5</v>
      </c>
      <c r="AQ8" s="4"/>
      <c r="AR8" s="4"/>
      <c r="AS8" s="4"/>
      <c r="AT8" s="4"/>
      <c r="AU8" s="4"/>
      <c r="AV8" s="4" t="s">
        <v>375</v>
      </c>
      <c r="AW8" s="4"/>
      <c r="AX8" s="4"/>
      <c r="AY8" s="4"/>
    </row>
    <row r="9" spans="1:51">
      <c r="A9" s="2" t="s">
        <v>11</v>
      </c>
      <c r="B9" s="2">
        <v>1</v>
      </c>
      <c r="C9" s="2">
        <v>1</v>
      </c>
      <c r="D9" s="2">
        <v>2</v>
      </c>
      <c r="E9" s="4" t="s">
        <v>45</v>
      </c>
      <c r="F9" s="4"/>
      <c r="G9" s="4"/>
      <c r="H9" s="4"/>
      <c r="I9" s="2" t="s">
        <v>79</v>
      </c>
      <c r="J9" s="2">
        <v>1</v>
      </c>
      <c r="K9" s="2">
        <v>2</v>
      </c>
      <c r="L9" s="2">
        <v>3</v>
      </c>
      <c r="M9" s="4" t="s">
        <v>129</v>
      </c>
      <c r="N9" s="4">
        <v>2</v>
      </c>
      <c r="O9" s="4">
        <v>2</v>
      </c>
      <c r="P9" s="4">
        <v>4</v>
      </c>
      <c r="Q9" s="2" t="s">
        <v>145</v>
      </c>
      <c r="R9" s="2"/>
      <c r="S9" s="2"/>
      <c r="T9" s="2"/>
      <c r="U9" s="4" t="s">
        <v>164</v>
      </c>
      <c r="V9" s="4"/>
      <c r="W9" s="4"/>
      <c r="X9" s="4"/>
      <c r="Y9" s="2" t="s">
        <v>196</v>
      </c>
      <c r="Z9" s="2"/>
      <c r="AA9" s="2"/>
      <c r="AB9" s="2"/>
      <c r="AC9" s="4" t="s">
        <v>228</v>
      </c>
      <c r="AD9" s="4"/>
      <c r="AE9" s="4"/>
      <c r="AF9" s="4"/>
      <c r="AG9" s="4"/>
      <c r="AH9" s="4" t="s">
        <v>262</v>
      </c>
      <c r="AI9" s="4"/>
      <c r="AJ9" s="4"/>
      <c r="AK9" s="4"/>
      <c r="AL9" s="12"/>
      <c r="AM9" s="4" t="s">
        <v>293</v>
      </c>
      <c r="AN9" s="4">
        <v>5</v>
      </c>
      <c r="AO9" s="4">
        <v>1</v>
      </c>
      <c r="AP9" s="4">
        <v>6</v>
      </c>
      <c r="AQ9" s="4"/>
      <c r="AR9" s="4"/>
      <c r="AS9" s="4"/>
      <c r="AT9" s="4"/>
      <c r="AU9" s="4"/>
      <c r="AV9" s="4" t="s">
        <v>376</v>
      </c>
      <c r="AW9" s="4">
        <v>3</v>
      </c>
      <c r="AX9" s="4">
        <v>1</v>
      </c>
      <c r="AY9" s="4">
        <v>4</v>
      </c>
    </row>
    <row r="10" spans="1:51">
      <c r="A10" s="2" t="s">
        <v>12</v>
      </c>
      <c r="B10" s="2"/>
      <c r="C10" s="2">
        <v>1</v>
      </c>
      <c r="D10" s="2">
        <v>1</v>
      </c>
      <c r="E10" s="4" t="s">
        <v>46</v>
      </c>
      <c r="F10" s="4"/>
      <c r="G10" s="4"/>
      <c r="H10" s="4"/>
      <c r="I10" s="2" t="s">
        <v>80</v>
      </c>
      <c r="J10" s="2">
        <v>5</v>
      </c>
      <c r="K10" s="2">
        <v>1</v>
      </c>
      <c r="L10" s="2">
        <v>6</v>
      </c>
      <c r="M10" s="4" t="s">
        <v>130</v>
      </c>
      <c r="N10" s="4"/>
      <c r="O10" s="4"/>
      <c r="P10" s="4"/>
      <c r="Q10" s="2" t="s">
        <v>146</v>
      </c>
      <c r="R10" s="2"/>
      <c r="S10" s="2"/>
      <c r="T10" s="2"/>
      <c r="U10" s="4" t="s">
        <v>165</v>
      </c>
      <c r="V10" s="4"/>
      <c r="W10" s="4"/>
      <c r="X10" s="4"/>
      <c r="Y10" s="2" t="s">
        <v>197</v>
      </c>
      <c r="Z10" s="2"/>
      <c r="AA10" s="2">
        <v>1</v>
      </c>
      <c r="AB10" s="2">
        <v>1</v>
      </c>
      <c r="AC10" s="4" t="s">
        <v>229</v>
      </c>
      <c r="AD10" s="4"/>
      <c r="AE10" s="4"/>
      <c r="AF10" s="4"/>
      <c r="AG10" s="4"/>
      <c r="AH10" s="4" t="s">
        <v>263</v>
      </c>
      <c r="AI10" s="4"/>
      <c r="AJ10" s="4"/>
      <c r="AK10" s="4"/>
      <c r="AL10" s="12"/>
      <c r="AM10" s="4" t="s">
        <v>294</v>
      </c>
      <c r="AN10" s="4">
        <v>1</v>
      </c>
      <c r="AO10" s="4"/>
      <c r="AP10" s="4">
        <v>1</v>
      </c>
      <c r="AQ10" s="4"/>
      <c r="AR10" s="4"/>
      <c r="AS10" s="4"/>
      <c r="AT10" s="4"/>
      <c r="AU10" s="4"/>
      <c r="AV10" s="4" t="s">
        <v>377</v>
      </c>
      <c r="AW10" s="4"/>
      <c r="AX10" s="4">
        <v>1</v>
      </c>
      <c r="AY10" s="4">
        <v>1</v>
      </c>
    </row>
    <row r="11" spans="1:51">
      <c r="A11" s="2" t="s">
        <v>13</v>
      </c>
      <c r="B11" s="2"/>
      <c r="C11" s="2"/>
      <c r="D11" s="2"/>
      <c r="E11" s="4" t="s">
        <v>47</v>
      </c>
      <c r="F11" s="4"/>
      <c r="G11" s="4"/>
      <c r="H11" s="4"/>
      <c r="I11" s="2" t="s">
        <v>81</v>
      </c>
      <c r="J11" s="2">
        <v>4</v>
      </c>
      <c r="K11" s="2">
        <v>4</v>
      </c>
      <c r="L11" s="2">
        <v>8</v>
      </c>
      <c r="M11" s="4" t="s">
        <v>131</v>
      </c>
      <c r="N11" s="4">
        <v>2</v>
      </c>
      <c r="O11" s="4">
        <v>4</v>
      </c>
      <c r="P11" s="4">
        <v>6</v>
      </c>
      <c r="Q11" s="2" t="s">
        <v>147</v>
      </c>
      <c r="R11" s="2"/>
      <c r="S11" s="2"/>
      <c r="T11" s="2"/>
      <c r="U11" s="4" t="s">
        <v>166</v>
      </c>
      <c r="V11" s="4"/>
      <c r="W11" s="4">
        <v>2</v>
      </c>
      <c r="X11" s="4">
        <v>2</v>
      </c>
      <c r="Y11" s="2" t="s">
        <v>198</v>
      </c>
      <c r="Z11" s="2">
        <v>2</v>
      </c>
      <c r="AA11" s="2"/>
      <c r="AB11" s="2">
        <v>2</v>
      </c>
      <c r="AC11" s="4" t="s">
        <v>230</v>
      </c>
      <c r="AD11" s="4">
        <v>1</v>
      </c>
      <c r="AE11" s="4">
        <v>2</v>
      </c>
      <c r="AF11" s="4">
        <v>3</v>
      </c>
      <c r="AG11" s="4"/>
      <c r="AH11" s="4" t="s">
        <v>264</v>
      </c>
      <c r="AI11" s="4">
        <v>3</v>
      </c>
      <c r="AJ11" s="4">
        <v>1</v>
      </c>
      <c r="AK11" s="4">
        <v>4</v>
      </c>
      <c r="AL11" s="12"/>
      <c r="AM11" s="4" t="s">
        <v>295</v>
      </c>
      <c r="AN11" s="4"/>
      <c r="AO11" s="4"/>
      <c r="AP11" s="4"/>
      <c r="AQ11" s="4"/>
      <c r="AR11" s="4"/>
      <c r="AS11" s="4"/>
      <c r="AT11" s="4"/>
      <c r="AU11" s="4"/>
      <c r="AV11" s="4" t="s">
        <v>378</v>
      </c>
      <c r="AW11" s="4"/>
      <c r="AX11" s="4">
        <v>1</v>
      </c>
      <c r="AY11" s="4">
        <v>1</v>
      </c>
    </row>
    <row r="12" spans="1:51">
      <c r="A12" s="2" t="s">
        <v>14</v>
      </c>
      <c r="B12" s="2"/>
      <c r="C12" s="2">
        <v>1</v>
      </c>
      <c r="D12" s="2">
        <v>1</v>
      </c>
      <c r="E12" s="4" t="s">
        <v>48</v>
      </c>
      <c r="F12" s="4"/>
      <c r="G12" s="4"/>
      <c r="H12" s="4"/>
      <c r="I12" s="2" t="s">
        <v>82</v>
      </c>
      <c r="J12" s="2">
        <v>1</v>
      </c>
      <c r="K12" s="2"/>
      <c r="L12" s="2">
        <v>1</v>
      </c>
      <c r="M12" s="4" t="s">
        <v>132</v>
      </c>
      <c r="N12" s="4">
        <v>2</v>
      </c>
      <c r="O12" s="4">
        <v>1</v>
      </c>
      <c r="P12" s="4">
        <v>3</v>
      </c>
      <c r="Q12" s="2" t="s">
        <v>148</v>
      </c>
      <c r="R12" s="2"/>
      <c r="S12" s="2"/>
      <c r="T12" s="2"/>
      <c r="U12" s="4" t="s">
        <v>167</v>
      </c>
      <c r="V12" s="4"/>
      <c r="W12" s="4"/>
      <c r="X12" s="4"/>
      <c r="Y12" s="2" t="s">
        <v>199</v>
      </c>
      <c r="Z12" s="2"/>
      <c r="AA12" s="2"/>
      <c r="AB12" s="2"/>
      <c r="AC12" s="4" t="s">
        <v>231</v>
      </c>
      <c r="AD12" s="4">
        <v>2</v>
      </c>
      <c r="AE12" s="4">
        <v>2</v>
      </c>
      <c r="AF12" s="4">
        <v>4</v>
      </c>
      <c r="AG12" s="4"/>
      <c r="AH12" s="4" t="s">
        <v>265</v>
      </c>
      <c r="AI12" s="4">
        <v>1</v>
      </c>
      <c r="AJ12" s="4"/>
      <c r="AK12" s="4">
        <v>1</v>
      </c>
      <c r="AL12" s="12"/>
      <c r="AM12" s="4" t="s">
        <v>296</v>
      </c>
      <c r="AN12" s="4">
        <v>1</v>
      </c>
      <c r="AO12" s="4"/>
      <c r="AP12" s="4">
        <v>1</v>
      </c>
      <c r="AQ12" s="4"/>
      <c r="AR12" s="4"/>
      <c r="AS12" s="4"/>
      <c r="AT12" s="4"/>
      <c r="AU12" s="4"/>
      <c r="AV12" s="4" t="s">
        <v>379</v>
      </c>
      <c r="AW12" s="4"/>
      <c r="AX12" s="4"/>
      <c r="AY12" s="4"/>
    </row>
    <row r="13" spans="1:51">
      <c r="A13" s="2" t="s">
        <v>15</v>
      </c>
      <c r="B13" s="2"/>
      <c r="C13" s="2"/>
      <c r="D13" s="2"/>
      <c r="E13" s="4" t="s">
        <v>49</v>
      </c>
      <c r="F13" s="4"/>
      <c r="G13" s="4"/>
      <c r="H13" s="4"/>
      <c r="I13" s="2" t="s">
        <v>83</v>
      </c>
      <c r="J13" s="2">
        <v>1</v>
      </c>
      <c r="K13" s="2">
        <v>3</v>
      </c>
      <c r="L13" s="2">
        <v>4</v>
      </c>
      <c r="M13" s="4" t="s">
        <v>133</v>
      </c>
      <c r="N13" s="4"/>
      <c r="O13" s="4">
        <v>1</v>
      </c>
      <c r="P13" s="4">
        <v>1</v>
      </c>
      <c r="Q13" s="2" t="s">
        <v>149</v>
      </c>
      <c r="R13" s="2"/>
      <c r="S13" s="2"/>
      <c r="T13" s="2"/>
      <c r="U13" s="4" t="s">
        <v>168</v>
      </c>
      <c r="V13" s="4">
        <v>2</v>
      </c>
      <c r="W13" s="4"/>
      <c r="X13" s="4">
        <v>2</v>
      </c>
      <c r="Y13" s="2" t="s">
        <v>200</v>
      </c>
      <c r="Z13" s="2">
        <v>2</v>
      </c>
      <c r="AA13" s="2"/>
      <c r="AB13" s="2">
        <v>2</v>
      </c>
      <c r="AC13" s="4" t="s">
        <v>232</v>
      </c>
      <c r="AD13" s="4"/>
      <c r="AE13" s="4">
        <v>1</v>
      </c>
      <c r="AF13" s="4">
        <v>1</v>
      </c>
      <c r="AG13" s="4"/>
      <c r="AH13" s="4" t="s">
        <v>266</v>
      </c>
      <c r="AI13" s="4"/>
      <c r="AJ13" s="4">
        <v>2</v>
      </c>
      <c r="AK13" s="4">
        <v>2</v>
      </c>
      <c r="AL13" s="12"/>
      <c r="AM13" s="4" t="s">
        <v>297</v>
      </c>
      <c r="AN13" s="4"/>
      <c r="AO13" s="4"/>
      <c r="AP13" s="4"/>
      <c r="AQ13" s="4"/>
      <c r="AR13" s="4"/>
      <c r="AS13" s="4"/>
      <c r="AT13" s="4"/>
      <c r="AU13" s="4"/>
      <c r="AV13" s="4" t="s">
        <v>380</v>
      </c>
      <c r="AW13" s="4"/>
      <c r="AX13" s="4">
        <v>3</v>
      </c>
      <c r="AY13" s="4">
        <v>3</v>
      </c>
    </row>
    <row r="14" spans="1:51">
      <c r="A14" s="2" t="s">
        <v>16</v>
      </c>
      <c r="B14" s="2">
        <v>1</v>
      </c>
      <c r="C14" s="2">
        <v>1</v>
      </c>
      <c r="D14" s="2">
        <v>2</v>
      </c>
      <c r="E14" s="4" t="s">
        <v>50</v>
      </c>
      <c r="F14" s="4">
        <v>1</v>
      </c>
      <c r="G14" s="4"/>
      <c r="H14" s="4">
        <v>1</v>
      </c>
      <c r="I14" s="2" t="s">
        <v>84</v>
      </c>
      <c r="J14" s="2"/>
      <c r="K14" s="2"/>
      <c r="L14" s="2"/>
      <c r="M14" s="4" t="s">
        <v>134</v>
      </c>
      <c r="N14" s="4">
        <v>3</v>
      </c>
      <c r="O14" s="4"/>
      <c r="P14" s="4">
        <v>3</v>
      </c>
      <c r="Q14" s="2" t="s">
        <v>150</v>
      </c>
      <c r="R14" s="2"/>
      <c r="S14" s="2"/>
      <c r="T14" s="2"/>
      <c r="U14" s="4" t="s">
        <v>169</v>
      </c>
      <c r="V14" s="4"/>
      <c r="W14" s="4"/>
      <c r="X14" s="4"/>
      <c r="Y14" s="2" t="s">
        <v>201</v>
      </c>
      <c r="Z14" s="2"/>
      <c r="AA14" s="2"/>
      <c r="AB14" s="2"/>
      <c r="AC14" s="4" t="s">
        <v>233</v>
      </c>
      <c r="AD14" s="4"/>
      <c r="AE14" s="4"/>
      <c r="AF14" s="4"/>
      <c r="AG14" s="4"/>
      <c r="AH14" s="4" t="s">
        <v>16</v>
      </c>
      <c r="AI14" s="4">
        <v>1</v>
      </c>
      <c r="AJ14" s="4">
        <v>2</v>
      </c>
      <c r="AK14" s="4">
        <v>3</v>
      </c>
      <c r="AL14" s="12"/>
      <c r="AM14" s="4" t="s">
        <v>298</v>
      </c>
      <c r="AN14" s="4"/>
      <c r="AO14" s="4"/>
      <c r="AP14" s="4"/>
      <c r="AQ14" s="4"/>
      <c r="AR14" s="4"/>
      <c r="AS14" s="4"/>
      <c r="AT14" s="4"/>
      <c r="AU14" s="4"/>
      <c r="AV14" s="4" t="s">
        <v>381</v>
      </c>
      <c r="AW14" s="4"/>
      <c r="AX14" s="4">
        <v>1</v>
      </c>
      <c r="AY14" s="4">
        <v>1</v>
      </c>
    </row>
    <row r="15" spans="1:51">
      <c r="A15" s="2" t="s">
        <v>17</v>
      </c>
      <c r="B15" s="2"/>
      <c r="C15" s="2"/>
      <c r="D15" s="2"/>
      <c r="E15" s="4" t="s">
        <v>51</v>
      </c>
      <c r="F15" s="4"/>
      <c r="G15" s="4">
        <v>2</v>
      </c>
      <c r="H15" s="4">
        <v>2</v>
      </c>
      <c r="I15" s="2" t="s">
        <v>85</v>
      </c>
      <c r="J15" s="2"/>
      <c r="K15" s="2"/>
      <c r="L15" s="2"/>
      <c r="M15" s="4" t="s">
        <v>135</v>
      </c>
      <c r="N15" s="4"/>
      <c r="O15" s="4">
        <v>1</v>
      </c>
      <c r="P15" s="4">
        <v>1</v>
      </c>
      <c r="Q15" s="2" t="s">
        <v>151</v>
      </c>
      <c r="R15" s="2"/>
      <c r="S15" s="2"/>
      <c r="T15" s="2"/>
      <c r="U15" s="4" t="s">
        <v>170</v>
      </c>
      <c r="V15" s="4">
        <v>1</v>
      </c>
      <c r="W15" s="4"/>
      <c r="X15" s="4">
        <v>1</v>
      </c>
      <c r="Y15" s="2" t="s">
        <v>202</v>
      </c>
      <c r="Z15" s="2"/>
      <c r="AA15" s="2"/>
      <c r="AB15" s="2"/>
      <c r="AC15" s="4" t="s">
        <v>234</v>
      </c>
      <c r="AD15" s="4"/>
      <c r="AE15" s="4">
        <v>1</v>
      </c>
      <c r="AF15" s="4">
        <v>1</v>
      </c>
      <c r="AG15" s="4"/>
      <c r="AH15" s="4" t="s">
        <v>267</v>
      </c>
      <c r="AI15" s="4"/>
      <c r="AJ15" s="4"/>
      <c r="AK15" s="4"/>
      <c r="AL15" s="12"/>
      <c r="AM15" s="4" t="s">
        <v>299</v>
      </c>
      <c r="AN15" s="4">
        <v>2</v>
      </c>
      <c r="AO15" s="4">
        <v>2</v>
      </c>
      <c r="AP15" s="4">
        <v>4</v>
      </c>
      <c r="AQ15" s="4"/>
      <c r="AR15" s="4"/>
      <c r="AS15" s="4"/>
      <c r="AT15" s="4"/>
      <c r="AU15" s="4"/>
      <c r="AV15" s="4" t="s">
        <v>382</v>
      </c>
      <c r="AW15" s="4"/>
      <c r="AX15" s="4"/>
      <c r="AY15" s="4"/>
    </row>
    <row r="16" spans="1:51">
      <c r="A16" s="2" t="s">
        <v>18</v>
      </c>
      <c r="B16" s="2"/>
      <c r="C16" s="2"/>
      <c r="D16" s="2"/>
      <c r="E16" s="4" t="s">
        <v>52</v>
      </c>
      <c r="F16" s="4">
        <v>1</v>
      </c>
      <c r="G16" s="4"/>
      <c r="H16" s="4">
        <v>1</v>
      </c>
      <c r="I16" s="2" t="s">
        <v>86</v>
      </c>
      <c r="J16" s="2"/>
      <c r="K16" s="2"/>
      <c r="L16" s="2"/>
      <c r="M16" s="4" t="s">
        <v>136</v>
      </c>
      <c r="N16" s="4">
        <v>3</v>
      </c>
      <c r="O16" s="4">
        <v>1</v>
      </c>
      <c r="P16" s="4">
        <v>4</v>
      </c>
      <c r="Q16" s="2" t="s">
        <v>152</v>
      </c>
      <c r="R16" s="2"/>
      <c r="S16" s="2"/>
      <c r="T16" s="2"/>
      <c r="U16" s="4" t="s">
        <v>171</v>
      </c>
      <c r="V16" s="4">
        <v>1</v>
      </c>
      <c r="W16" s="4"/>
      <c r="X16" s="4">
        <v>1</v>
      </c>
      <c r="Y16" s="2" t="s">
        <v>203</v>
      </c>
      <c r="Z16" s="2"/>
      <c r="AA16" s="2"/>
      <c r="AB16" s="2"/>
      <c r="AC16" s="4" t="s">
        <v>235</v>
      </c>
      <c r="AD16" s="4"/>
      <c r="AE16" s="4"/>
      <c r="AF16" s="4"/>
      <c r="AG16" s="4"/>
      <c r="AH16" s="4" t="s">
        <v>268</v>
      </c>
      <c r="AI16" s="4"/>
      <c r="AJ16" s="4"/>
      <c r="AK16" s="4"/>
      <c r="AL16" s="12"/>
      <c r="AM16" s="4" t="s">
        <v>300</v>
      </c>
      <c r="AN16" s="4">
        <v>1</v>
      </c>
      <c r="AO16" s="4"/>
      <c r="AP16" s="4">
        <v>1</v>
      </c>
      <c r="AQ16" s="4"/>
      <c r="AR16" s="4"/>
      <c r="AS16" s="4"/>
      <c r="AT16" s="4"/>
      <c r="AU16" s="4"/>
      <c r="AV16" s="4" t="s">
        <v>383</v>
      </c>
      <c r="AW16" s="4"/>
      <c r="AX16" s="4"/>
      <c r="AY16" s="4"/>
    </row>
    <row r="17" spans="1:51">
      <c r="A17" s="2" t="s">
        <v>19</v>
      </c>
      <c r="B17" s="2"/>
      <c r="C17" s="2"/>
      <c r="D17" s="2"/>
      <c r="E17" s="4" t="s">
        <v>53</v>
      </c>
      <c r="F17" s="4">
        <v>3</v>
      </c>
      <c r="G17" s="4"/>
      <c r="H17" s="4">
        <v>3</v>
      </c>
      <c r="I17" s="2" t="s">
        <v>87</v>
      </c>
      <c r="J17" s="2"/>
      <c r="K17" s="2">
        <v>2</v>
      </c>
      <c r="L17" s="2">
        <v>2</v>
      </c>
      <c r="M17" s="4" t="s">
        <v>137</v>
      </c>
      <c r="N17" s="4">
        <v>1</v>
      </c>
      <c r="O17" s="4">
        <v>2</v>
      </c>
      <c r="P17" s="4">
        <v>3</v>
      </c>
      <c r="Q17" s="2" t="s">
        <v>153</v>
      </c>
      <c r="R17" s="2"/>
      <c r="S17" s="2"/>
      <c r="T17" s="2"/>
      <c r="U17" s="4" t="s">
        <v>172</v>
      </c>
      <c r="V17" s="4">
        <v>2</v>
      </c>
      <c r="W17" s="4">
        <v>1</v>
      </c>
      <c r="X17" s="4">
        <v>3</v>
      </c>
      <c r="Y17" s="2" t="s">
        <v>204</v>
      </c>
      <c r="Z17" s="2"/>
      <c r="AA17" s="2"/>
      <c r="AB17" s="2"/>
      <c r="AC17" s="4" t="s">
        <v>236</v>
      </c>
      <c r="AD17" s="4"/>
      <c r="AE17" s="4"/>
      <c r="AF17" s="4"/>
      <c r="AG17" s="4"/>
      <c r="AH17" s="4" t="s">
        <v>17</v>
      </c>
      <c r="AI17" s="4"/>
      <c r="AJ17" s="4"/>
      <c r="AK17" s="4"/>
      <c r="AL17" s="12"/>
      <c r="AM17" s="4" t="s">
        <v>301</v>
      </c>
      <c r="AN17" s="4"/>
      <c r="AO17" s="4">
        <v>2</v>
      </c>
      <c r="AP17" s="4">
        <v>2</v>
      </c>
      <c r="AQ17" s="4"/>
      <c r="AR17" s="4"/>
      <c r="AS17" s="4"/>
      <c r="AT17" s="4"/>
      <c r="AU17" s="4"/>
      <c r="AV17" s="4" t="s">
        <v>384</v>
      </c>
      <c r="AW17" s="4"/>
      <c r="AX17" s="4"/>
      <c r="AY17" s="4"/>
    </row>
    <row r="18" spans="1:51">
      <c r="A18" s="2"/>
      <c r="B18" s="2"/>
      <c r="C18" s="2"/>
      <c r="D18" s="2"/>
      <c r="E18" s="4"/>
      <c r="F18" s="4"/>
      <c r="G18" s="4"/>
      <c r="H18" s="4"/>
      <c r="I18" s="2"/>
      <c r="J18" s="2"/>
      <c r="K18" s="2"/>
      <c r="L18" s="2"/>
      <c r="M18" s="4"/>
      <c r="N18" s="4"/>
      <c r="O18" s="4"/>
      <c r="P18" s="4"/>
      <c r="Q18" s="2"/>
      <c r="R18" s="2"/>
      <c r="S18" s="2"/>
      <c r="T18" s="2"/>
      <c r="U18" s="4"/>
      <c r="V18" s="4"/>
      <c r="W18" s="4"/>
      <c r="X18" s="4"/>
      <c r="Y18" s="2" t="s">
        <v>284</v>
      </c>
      <c r="Z18" s="2"/>
      <c r="AA18" s="2">
        <v>1</v>
      </c>
      <c r="AB18" s="2">
        <v>1</v>
      </c>
      <c r="AC18" s="4"/>
      <c r="AD18" s="4"/>
      <c r="AE18" s="4"/>
      <c r="AF18" s="4"/>
      <c r="AG18" s="4"/>
      <c r="AH18" s="4" t="s">
        <v>270</v>
      </c>
      <c r="AI18" s="4">
        <v>1</v>
      </c>
      <c r="AJ18" s="4"/>
      <c r="AK18" s="4">
        <v>1</v>
      </c>
      <c r="AL18" s="12"/>
      <c r="AM18" s="4" t="s">
        <v>302</v>
      </c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>
      <c r="A19" s="2" t="s">
        <v>20</v>
      </c>
      <c r="B19" s="2"/>
      <c r="C19" s="2"/>
      <c r="D19" s="2"/>
      <c r="E19" s="4" t="s">
        <v>54</v>
      </c>
      <c r="F19" s="4"/>
      <c r="G19" s="4"/>
      <c r="H19" s="4"/>
      <c r="I19" s="2"/>
      <c r="J19" s="2"/>
      <c r="K19" s="2"/>
      <c r="L19" s="2"/>
      <c r="M19" s="4" t="s">
        <v>138</v>
      </c>
      <c r="N19" s="4"/>
      <c r="O19" s="4"/>
      <c r="P19" s="4"/>
      <c r="Q19" s="2" t="s">
        <v>154</v>
      </c>
      <c r="R19" s="2"/>
      <c r="S19" s="2"/>
      <c r="T19" s="2"/>
      <c r="U19" s="4"/>
      <c r="V19" s="4"/>
      <c r="W19" s="4"/>
      <c r="X19" s="4"/>
      <c r="Y19" s="2" t="s">
        <v>205</v>
      </c>
      <c r="Z19" s="2"/>
      <c r="AA19" s="2">
        <v>1</v>
      </c>
      <c r="AB19" s="2">
        <v>1</v>
      </c>
      <c r="AC19" s="2"/>
      <c r="AD19" s="2"/>
      <c r="AE19" s="2"/>
      <c r="AF19" s="2"/>
      <c r="AG19" s="2"/>
      <c r="AH19" s="2" t="s">
        <v>269</v>
      </c>
      <c r="AI19" s="2">
        <v>1</v>
      </c>
      <c r="AJ19" s="2">
        <v>1</v>
      </c>
      <c r="AK19" s="2">
        <v>2</v>
      </c>
      <c r="AL19" s="2"/>
      <c r="AM19" t="s">
        <v>283</v>
      </c>
      <c r="AN19" t="s">
        <v>303</v>
      </c>
      <c r="AO19" t="s">
        <v>304</v>
      </c>
      <c r="AP19" t="s">
        <v>305</v>
      </c>
      <c r="AQ19" t="s">
        <v>351</v>
      </c>
      <c r="AR19" t="s">
        <v>352</v>
      </c>
      <c r="AS19" t="s">
        <v>353</v>
      </c>
      <c r="AT19" t="s">
        <v>354</v>
      </c>
      <c r="AU19" t="s">
        <v>366</v>
      </c>
      <c r="AV19" t="s">
        <v>367</v>
      </c>
      <c r="AW19" t="s">
        <v>368</v>
      </c>
      <c r="AX19" t="s">
        <v>369</v>
      </c>
      <c r="AY19" t="s">
        <v>386</v>
      </c>
    </row>
    <row r="20" spans="1:51">
      <c r="A20" s="3" t="s">
        <v>21</v>
      </c>
      <c r="B20" s="6" t="s">
        <v>2</v>
      </c>
      <c r="C20" s="6" t="s">
        <v>3</v>
      </c>
      <c r="D20" s="6" t="s">
        <v>4</v>
      </c>
      <c r="E20" s="5" t="s">
        <v>71</v>
      </c>
      <c r="F20" s="5" t="s">
        <v>2</v>
      </c>
      <c r="G20" s="5" t="s">
        <v>3</v>
      </c>
      <c r="H20" s="5" t="s">
        <v>4</v>
      </c>
      <c r="I20" s="6" t="s">
        <v>88</v>
      </c>
      <c r="J20" s="6" t="s">
        <v>2</v>
      </c>
      <c r="K20" s="6" t="s">
        <v>3</v>
      </c>
      <c r="L20" s="6" t="s">
        <v>4</v>
      </c>
      <c r="M20" s="5" t="s">
        <v>105</v>
      </c>
      <c r="N20" s="5" t="s">
        <v>2</v>
      </c>
      <c r="O20" s="5" t="s">
        <v>3</v>
      </c>
      <c r="P20" s="5" t="s">
        <v>4</v>
      </c>
      <c r="Q20" s="6" t="s">
        <v>156</v>
      </c>
      <c r="R20" s="6" t="s">
        <v>2</v>
      </c>
      <c r="S20" s="6" t="s">
        <v>3</v>
      </c>
      <c r="T20" s="6" t="s">
        <v>4</v>
      </c>
      <c r="U20" s="5" t="s">
        <v>173</v>
      </c>
      <c r="V20" s="5" t="s">
        <v>2</v>
      </c>
      <c r="W20" s="5" t="s">
        <v>3</v>
      </c>
      <c r="X20" s="5" t="s">
        <v>4</v>
      </c>
      <c r="Y20" s="6" t="s">
        <v>238</v>
      </c>
      <c r="Z20" s="6" t="s">
        <v>2</v>
      </c>
      <c r="AA20" s="6" t="s">
        <v>3</v>
      </c>
      <c r="AB20" s="6" t="s">
        <v>4</v>
      </c>
      <c r="AC20" s="1" t="s">
        <v>239</v>
      </c>
      <c r="AD20" s="6" t="s">
        <v>2</v>
      </c>
      <c r="AE20" s="6" t="s">
        <v>3</v>
      </c>
      <c r="AF20" s="6" t="s">
        <v>4</v>
      </c>
      <c r="AG20" s="2"/>
      <c r="AH20" s="1" t="s">
        <v>255</v>
      </c>
      <c r="AI20" s="6" t="s">
        <v>2</v>
      </c>
      <c r="AJ20" s="6" t="s">
        <v>3</v>
      </c>
      <c r="AK20" s="6" t="s">
        <v>4</v>
      </c>
      <c r="AL20" s="2"/>
    </row>
    <row r="21" spans="1:51">
      <c r="A21" s="4" t="s">
        <v>22</v>
      </c>
      <c r="B21" s="4"/>
      <c r="C21" s="4"/>
      <c r="D21" s="4"/>
      <c r="E21" s="2" t="s">
        <v>55</v>
      </c>
      <c r="F21" s="2">
        <v>1</v>
      </c>
      <c r="G21" s="2">
        <v>1</v>
      </c>
      <c r="H21" s="2">
        <v>2</v>
      </c>
      <c r="I21" s="4" t="s">
        <v>89</v>
      </c>
      <c r="J21" s="4"/>
      <c r="K21" s="4"/>
      <c r="L21" s="4"/>
      <c r="M21" s="2" t="s">
        <v>107</v>
      </c>
      <c r="N21" s="2">
        <v>1</v>
      </c>
      <c r="O21" s="2">
        <v>1</v>
      </c>
      <c r="P21" s="2">
        <v>2</v>
      </c>
      <c r="Q21" s="4" t="s">
        <v>318</v>
      </c>
      <c r="R21" s="4">
        <v>2</v>
      </c>
      <c r="S21" s="4"/>
      <c r="T21" s="4">
        <v>2</v>
      </c>
      <c r="U21" s="2" t="s">
        <v>174</v>
      </c>
      <c r="V21" s="2"/>
      <c r="W21" s="2"/>
      <c r="X21" s="2"/>
      <c r="Y21" s="4" t="s">
        <v>206</v>
      </c>
      <c r="Z21" s="4"/>
      <c r="AA21" s="4"/>
      <c r="AB21" s="4"/>
      <c r="AC21" s="2" t="s">
        <v>306</v>
      </c>
      <c r="AD21" s="2"/>
      <c r="AE21" s="2"/>
      <c r="AF21" s="2"/>
      <c r="AG21" s="2"/>
      <c r="AH21" s="2" t="s">
        <v>271</v>
      </c>
      <c r="AI21" s="2"/>
      <c r="AJ21" s="2"/>
      <c r="AK21" s="2"/>
      <c r="AL21" s="2"/>
      <c r="AM21" s="13" t="s">
        <v>333</v>
      </c>
      <c r="AN21" s="13" t="s">
        <v>2</v>
      </c>
      <c r="AO21" s="13" t="s">
        <v>350</v>
      </c>
      <c r="AP21" s="13" t="s">
        <v>4</v>
      </c>
      <c r="AQ21" s="4"/>
      <c r="AR21" s="13" t="s">
        <v>355</v>
      </c>
      <c r="AS21" s="13" t="s">
        <v>2</v>
      </c>
      <c r="AT21" s="13" t="s">
        <v>3</v>
      </c>
      <c r="AU21" s="13" t="s">
        <v>4</v>
      </c>
    </row>
    <row r="22" spans="1:51">
      <c r="A22" s="4" t="s">
        <v>23</v>
      </c>
      <c r="B22" s="4">
        <v>2</v>
      </c>
      <c r="C22" s="4"/>
      <c r="D22" s="4">
        <v>2</v>
      </c>
      <c r="E22" s="2" t="s">
        <v>56</v>
      </c>
      <c r="F22" s="2">
        <v>2</v>
      </c>
      <c r="G22" s="2"/>
      <c r="H22" s="2">
        <v>2</v>
      </c>
      <c r="I22" s="4" t="s">
        <v>90</v>
      </c>
      <c r="J22" s="4"/>
      <c r="K22" s="4"/>
      <c r="L22" s="4"/>
      <c r="M22" s="2" t="s">
        <v>108</v>
      </c>
      <c r="N22" s="2">
        <v>1</v>
      </c>
      <c r="O22" s="2">
        <v>1</v>
      </c>
      <c r="P22" s="2">
        <v>2</v>
      </c>
      <c r="Q22" s="4" t="s">
        <v>319</v>
      </c>
      <c r="R22" s="4"/>
      <c r="S22" s="4"/>
      <c r="T22" s="4"/>
      <c r="U22" s="2" t="s">
        <v>175</v>
      </c>
      <c r="V22" s="2"/>
      <c r="W22" s="2"/>
      <c r="X22" s="2"/>
      <c r="Y22" s="4" t="s">
        <v>207</v>
      </c>
      <c r="Z22" s="4"/>
      <c r="AA22" s="4">
        <v>1</v>
      </c>
      <c r="AB22" s="4">
        <v>1</v>
      </c>
      <c r="AC22" s="2" t="s">
        <v>307</v>
      </c>
      <c r="AD22" s="2"/>
      <c r="AE22" s="2"/>
      <c r="AF22" s="2"/>
      <c r="AG22" s="2"/>
      <c r="AH22" s="2" t="s">
        <v>272</v>
      </c>
      <c r="AI22" s="2"/>
      <c r="AJ22" s="2">
        <v>1</v>
      </c>
      <c r="AK22" s="2">
        <v>1</v>
      </c>
      <c r="AL22" s="2"/>
      <c r="AM22" s="4" t="s">
        <v>334</v>
      </c>
      <c r="AN22" s="4"/>
      <c r="AO22" s="4"/>
      <c r="AP22" s="4"/>
      <c r="AQ22" s="4"/>
      <c r="AR22" s="4" t="s">
        <v>356</v>
      </c>
      <c r="AS22" s="4"/>
      <c r="AT22" s="4"/>
      <c r="AU22" s="4"/>
    </row>
    <row r="23" spans="1:51">
      <c r="A23" s="4" t="s">
        <v>24</v>
      </c>
      <c r="B23" s="4"/>
      <c r="C23" s="4"/>
      <c r="D23" s="4"/>
      <c r="E23" s="2" t="s">
        <v>57</v>
      </c>
      <c r="F23" s="2">
        <v>1</v>
      </c>
      <c r="G23" s="2"/>
      <c r="H23" s="2">
        <v>1</v>
      </c>
      <c r="I23" s="4" t="s">
        <v>91</v>
      </c>
      <c r="J23" s="4"/>
      <c r="K23" s="4"/>
      <c r="L23" s="4"/>
      <c r="M23" s="2" t="s">
        <v>109</v>
      </c>
      <c r="N23" s="2">
        <v>2</v>
      </c>
      <c r="O23" s="2">
        <v>1</v>
      </c>
      <c r="P23" s="2">
        <v>3</v>
      </c>
      <c r="Q23" s="4" t="s">
        <v>320</v>
      </c>
      <c r="R23" s="4"/>
      <c r="S23" s="4"/>
      <c r="T23" s="4"/>
      <c r="U23" s="2" t="s">
        <v>176</v>
      </c>
      <c r="V23" s="2"/>
      <c r="W23" s="2">
        <v>1</v>
      </c>
      <c r="X23" s="2">
        <v>1</v>
      </c>
      <c r="Y23" s="4" t="s">
        <v>208</v>
      </c>
      <c r="Z23" s="4"/>
      <c r="AA23" s="4"/>
      <c r="AB23" s="4"/>
      <c r="AC23" s="2" t="s">
        <v>308</v>
      </c>
      <c r="AD23" s="2"/>
      <c r="AE23" s="2"/>
      <c r="AF23" s="2"/>
      <c r="AG23" s="2"/>
      <c r="AH23" s="2" t="s">
        <v>273</v>
      </c>
      <c r="AI23" s="2">
        <v>2</v>
      </c>
      <c r="AJ23" s="2"/>
      <c r="AK23" s="2">
        <v>2</v>
      </c>
      <c r="AL23" s="2"/>
      <c r="AM23" s="4" t="s">
        <v>335</v>
      </c>
      <c r="AN23" s="4"/>
      <c r="AO23" s="4"/>
      <c r="AP23" s="4"/>
      <c r="AQ23" s="4"/>
      <c r="AR23" s="4" t="s">
        <v>357</v>
      </c>
      <c r="AS23" s="4"/>
      <c r="AT23" s="4">
        <v>2</v>
      </c>
      <c r="AU23" s="4">
        <v>2</v>
      </c>
    </row>
    <row r="24" spans="1:51">
      <c r="A24" s="4" t="s">
        <v>25</v>
      </c>
      <c r="B24" s="4"/>
      <c r="C24" s="4"/>
      <c r="D24" s="4"/>
      <c r="E24" s="2" t="s">
        <v>58</v>
      </c>
      <c r="F24" s="2"/>
      <c r="G24" s="2">
        <v>3</v>
      </c>
      <c r="H24" s="2">
        <v>3</v>
      </c>
      <c r="I24" s="4" t="s">
        <v>92</v>
      </c>
      <c r="J24" s="4">
        <v>1</v>
      </c>
      <c r="K24" s="4"/>
      <c r="L24" s="4">
        <v>1</v>
      </c>
      <c r="M24" s="2" t="s">
        <v>110</v>
      </c>
      <c r="N24" s="2"/>
      <c r="O24" s="2"/>
      <c r="P24" s="2"/>
      <c r="Q24" s="4" t="s">
        <v>321</v>
      </c>
      <c r="R24" s="4"/>
      <c r="S24" s="4"/>
      <c r="T24" s="4"/>
      <c r="U24" s="2" t="s">
        <v>177</v>
      </c>
      <c r="V24" s="2"/>
      <c r="W24" s="2"/>
      <c r="X24" s="2"/>
      <c r="Y24" s="4" t="s">
        <v>209</v>
      </c>
      <c r="Z24" s="4">
        <v>1</v>
      </c>
      <c r="AA24" s="4">
        <v>2</v>
      </c>
      <c r="AB24" s="4">
        <v>3</v>
      </c>
      <c r="AC24" s="2" t="s">
        <v>309</v>
      </c>
      <c r="AD24" s="2"/>
      <c r="AE24" s="2"/>
      <c r="AF24" s="2"/>
      <c r="AG24" s="2"/>
      <c r="AH24" s="2" t="s">
        <v>274</v>
      </c>
      <c r="AI24" s="2"/>
      <c r="AJ24" s="2">
        <v>1</v>
      </c>
      <c r="AK24" s="2">
        <v>1</v>
      </c>
      <c r="AL24" s="2"/>
      <c r="AM24" s="4" t="s">
        <v>336</v>
      </c>
      <c r="AN24" s="4"/>
      <c r="AO24" s="4">
        <v>1</v>
      </c>
      <c r="AP24" s="4">
        <v>1</v>
      </c>
      <c r="AQ24" s="4"/>
      <c r="AR24" s="4" t="s">
        <v>358</v>
      </c>
      <c r="AS24" s="4">
        <v>1</v>
      </c>
      <c r="AT24" s="4">
        <v>2</v>
      </c>
      <c r="AU24" s="4">
        <v>3</v>
      </c>
    </row>
    <row r="25" spans="1:51">
      <c r="A25" s="4" t="s">
        <v>26</v>
      </c>
      <c r="B25" s="4"/>
      <c r="C25" s="4"/>
      <c r="D25" s="4"/>
      <c r="E25" s="2" t="s">
        <v>59</v>
      </c>
      <c r="F25" s="2">
        <v>1</v>
      </c>
      <c r="G25" s="2">
        <v>2</v>
      </c>
      <c r="H25" s="2">
        <v>3</v>
      </c>
      <c r="I25" s="4" t="s">
        <v>93</v>
      </c>
      <c r="J25" s="4"/>
      <c r="K25" s="4"/>
      <c r="L25" s="4"/>
      <c r="M25" s="2" t="s">
        <v>111</v>
      </c>
      <c r="N25" s="2">
        <v>1</v>
      </c>
      <c r="O25" s="2">
        <v>1</v>
      </c>
      <c r="P25" s="2">
        <v>2</v>
      </c>
      <c r="Q25" s="4" t="s">
        <v>322</v>
      </c>
      <c r="R25" s="4"/>
      <c r="S25" s="4"/>
      <c r="T25" s="4"/>
      <c r="U25" s="2" t="s">
        <v>178</v>
      </c>
      <c r="V25" s="2"/>
      <c r="W25" s="2"/>
      <c r="X25" s="2"/>
      <c r="Y25" s="4" t="s">
        <v>210</v>
      </c>
      <c r="Z25" s="4"/>
      <c r="AA25" s="4">
        <v>1</v>
      </c>
      <c r="AB25" s="4">
        <v>1</v>
      </c>
      <c r="AC25" s="2" t="s">
        <v>310</v>
      </c>
      <c r="AD25" s="2"/>
      <c r="AE25" s="2"/>
      <c r="AF25" s="2"/>
      <c r="AG25" s="2"/>
      <c r="AH25" s="2" t="s">
        <v>275</v>
      </c>
      <c r="AI25" s="2"/>
      <c r="AJ25" s="2"/>
      <c r="AK25" s="2"/>
      <c r="AL25" s="2"/>
      <c r="AM25" s="4" t="s">
        <v>337</v>
      </c>
      <c r="AN25" s="4">
        <v>1</v>
      </c>
      <c r="AO25" s="4">
        <v>1</v>
      </c>
      <c r="AP25" s="4">
        <v>2</v>
      </c>
      <c r="AQ25" s="4"/>
      <c r="AR25" s="4" t="s">
        <v>359</v>
      </c>
      <c r="AS25" s="4">
        <v>1</v>
      </c>
      <c r="AT25" s="4"/>
      <c r="AU25" s="4">
        <v>1</v>
      </c>
    </row>
    <row r="26" spans="1:51">
      <c r="A26" s="4" t="s">
        <v>27</v>
      </c>
      <c r="B26" s="4"/>
      <c r="C26" s="4"/>
      <c r="D26" s="4"/>
      <c r="E26" s="2" t="s">
        <v>60</v>
      </c>
      <c r="F26" s="2"/>
      <c r="G26" s="2"/>
      <c r="H26" s="2"/>
      <c r="I26" s="4" t="s">
        <v>94</v>
      </c>
      <c r="J26" s="4"/>
      <c r="K26" s="4"/>
      <c r="L26" s="4"/>
      <c r="M26" s="2" t="s">
        <v>112</v>
      </c>
      <c r="N26" s="2">
        <v>3</v>
      </c>
      <c r="O26" s="2"/>
      <c r="P26" s="2">
        <v>3</v>
      </c>
      <c r="Q26" s="4" t="s">
        <v>323</v>
      </c>
      <c r="R26" s="4"/>
      <c r="S26" s="4">
        <v>1</v>
      </c>
      <c r="T26" s="4">
        <v>1</v>
      </c>
      <c r="U26" s="2" t="s">
        <v>179</v>
      </c>
      <c r="V26" s="2"/>
      <c r="W26" s="2"/>
      <c r="X26" s="2"/>
      <c r="Y26" s="4" t="s">
        <v>211</v>
      </c>
      <c r="Z26" s="4"/>
      <c r="AA26" s="4"/>
      <c r="AB26" s="4"/>
      <c r="AC26" s="2" t="s">
        <v>311</v>
      </c>
      <c r="AD26" s="2">
        <v>1</v>
      </c>
      <c r="AE26" s="2"/>
      <c r="AF26" s="2">
        <v>1</v>
      </c>
      <c r="AG26" s="2"/>
      <c r="AH26" s="2" t="s">
        <v>276</v>
      </c>
      <c r="AI26" s="2"/>
      <c r="AJ26" s="2"/>
      <c r="AK26" s="2"/>
      <c r="AL26" s="2"/>
      <c r="AM26" s="4" t="s">
        <v>338</v>
      </c>
      <c r="AN26" s="4"/>
      <c r="AO26" s="4"/>
      <c r="AP26" s="4"/>
      <c r="AQ26" s="4"/>
      <c r="AR26" s="4" t="s">
        <v>360</v>
      </c>
      <c r="AS26" s="4"/>
      <c r="AT26" s="4">
        <v>1</v>
      </c>
      <c r="AU26" s="4">
        <v>1</v>
      </c>
    </row>
    <row r="27" spans="1:51">
      <c r="A27" s="4" t="s">
        <v>28</v>
      </c>
      <c r="B27" s="4">
        <v>1</v>
      </c>
      <c r="C27" s="4">
        <v>3</v>
      </c>
      <c r="D27" s="4">
        <v>4</v>
      </c>
      <c r="E27" s="2" t="s">
        <v>61</v>
      </c>
      <c r="F27" s="2"/>
      <c r="G27" s="2">
        <v>2</v>
      </c>
      <c r="H27" s="2">
        <v>2</v>
      </c>
      <c r="I27" s="4" t="s">
        <v>95</v>
      </c>
      <c r="J27" s="4">
        <v>1</v>
      </c>
      <c r="K27" s="4"/>
      <c r="L27" s="4">
        <v>1</v>
      </c>
      <c r="M27" s="2" t="s">
        <v>113</v>
      </c>
      <c r="N27" s="2"/>
      <c r="O27" s="2">
        <v>2</v>
      </c>
      <c r="P27" s="2">
        <v>2</v>
      </c>
      <c r="Q27" s="4" t="s">
        <v>324</v>
      </c>
      <c r="R27" s="4"/>
      <c r="S27" s="4">
        <v>1</v>
      </c>
      <c r="T27" s="4">
        <v>1</v>
      </c>
      <c r="U27" s="2" t="s">
        <v>180</v>
      </c>
      <c r="V27" s="2"/>
      <c r="W27" s="2"/>
      <c r="X27" s="2"/>
      <c r="Y27" s="4" t="s">
        <v>212</v>
      </c>
      <c r="Z27" s="4">
        <v>2</v>
      </c>
      <c r="AA27" s="4"/>
      <c r="AB27" s="4">
        <v>2</v>
      </c>
      <c r="AC27" s="2" t="s">
        <v>312</v>
      </c>
      <c r="AD27" s="2">
        <v>2</v>
      </c>
      <c r="AE27" s="2"/>
      <c r="AF27" s="2">
        <v>2</v>
      </c>
      <c r="AG27" s="2"/>
      <c r="AH27" s="2" t="s">
        <v>277</v>
      </c>
      <c r="AI27" s="2"/>
      <c r="AJ27" s="2"/>
      <c r="AK27" s="2"/>
      <c r="AL27" s="2"/>
      <c r="AM27" s="4" t="s">
        <v>339</v>
      </c>
      <c r="AN27" s="4"/>
      <c r="AO27" s="4">
        <v>1</v>
      </c>
      <c r="AP27" s="4">
        <v>1</v>
      </c>
      <c r="AQ27" s="4"/>
      <c r="AR27" s="4" t="s">
        <v>361</v>
      </c>
      <c r="AS27" s="4">
        <v>1</v>
      </c>
      <c r="AT27" s="4"/>
      <c r="AU27" s="4">
        <v>1</v>
      </c>
    </row>
    <row r="28" spans="1:51">
      <c r="A28" s="4" t="s">
        <v>29</v>
      </c>
      <c r="B28" s="4"/>
      <c r="C28" s="4"/>
      <c r="D28" s="4"/>
      <c r="E28" s="2" t="s">
        <v>62</v>
      </c>
      <c r="F28" s="2"/>
      <c r="G28" s="2"/>
      <c r="H28" s="2"/>
      <c r="I28" s="4" t="s">
        <v>96</v>
      </c>
      <c r="J28" s="4"/>
      <c r="K28" s="4"/>
      <c r="L28" s="4"/>
      <c r="M28" s="2" t="s">
        <v>114</v>
      </c>
      <c r="N28" s="2"/>
      <c r="O28" s="2"/>
      <c r="P28" s="2"/>
      <c r="Q28" s="4" t="s">
        <v>325</v>
      </c>
      <c r="R28" s="4"/>
      <c r="S28" s="4"/>
      <c r="T28" s="4"/>
      <c r="U28" s="2" t="s">
        <v>181</v>
      </c>
      <c r="V28" s="2"/>
      <c r="W28" s="2">
        <v>1</v>
      </c>
      <c r="X28" s="2">
        <v>1</v>
      </c>
      <c r="Y28" s="4" t="s">
        <v>213</v>
      </c>
      <c r="Z28" s="4">
        <v>1</v>
      </c>
      <c r="AA28" s="4">
        <v>2</v>
      </c>
      <c r="AB28" s="4">
        <v>3</v>
      </c>
      <c r="AC28" s="2" t="s">
        <v>313</v>
      </c>
      <c r="AD28" s="2"/>
      <c r="AE28" s="2"/>
      <c r="AF28" s="2"/>
      <c r="AG28" s="2"/>
      <c r="AH28" s="2" t="s">
        <v>278</v>
      </c>
      <c r="AI28" s="2"/>
      <c r="AJ28" s="2">
        <v>1</v>
      </c>
      <c r="AK28" s="2">
        <v>1</v>
      </c>
      <c r="AL28" s="2"/>
      <c r="AM28" s="4" t="s">
        <v>340</v>
      </c>
      <c r="AN28" s="4"/>
      <c r="AO28" s="4">
        <v>2</v>
      </c>
      <c r="AP28" s="4">
        <v>2</v>
      </c>
      <c r="AQ28" s="4"/>
      <c r="AR28" s="4" t="s">
        <v>362</v>
      </c>
      <c r="AS28" s="4">
        <v>1</v>
      </c>
      <c r="AT28" s="4">
        <v>1</v>
      </c>
      <c r="AU28" s="4">
        <v>2</v>
      </c>
    </row>
    <row r="29" spans="1:51">
      <c r="A29" s="4" t="s">
        <v>30</v>
      </c>
      <c r="B29" s="4"/>
      <c r="C29" s="4"/>
      <c r="D29" s="4"/>
      <c r="E29" s="2" t="s">
        <v>63</v>
      </c>
      <c r="F29" s="2"/>
      <c r="G29" s="2"/>
      <c r="H29" s="2"/>
      <c r="I29" s="4" t="s">
        <v>97</v>
      </c>
      <c r="J29" s="4"/>
      <c r="K29" s="4"/>
      <c r="L29" s="4"/>
      <c r="M29" s="2" t="s">
        <v>115</v>
      </c>
      <c r="N29" s="2"/>
      <c r="O29" s="2"/>
      <c r="P29" s="2"/>
      <c r="Q29" s="4" t="s">
        <v>326</v>
      </c>
      <c r="R29" s="4"/>
      <c r="S29" s="4">
        <v>1</v>
      </c>
      <c r="T29" s="4">
        <v>1</v>
      </c>
      <c r="U29" s="2" t="s">
        <v>182</v>
      </c>
      <c r="V29" s="2">
        <v>2</v>
      </c>
      <c r="W29" s="2"/>
      <c r="X29" s="2">
        <v>2</v>
      </c>
      <c r="Y29" s="4" t="s">
        <v>214</v>
      </c>
      <c r="Z29" s="4"/>
      <c r="AA29" s="4">
        <v>1</v>
      </c>
      <c r="AB29" s="4">
        <v>1</v>
      </c>
      <c r="AC29" s="2" t="s">
        <v>314</v>
      </c>
      <c r="AD29" s="2"/>
      <c r="AE29" s="2"/>
      <c r="AF29" s="2"/>
      <c r="AG29" s="2"/>
      <c r="AH29" s="2" t="s">
        <v>279</v>
      </c>
      <c r="AI29" s="2"/>
      <c r="AJ29" s="2"/>
      <c r="AK29" s="2"/>
      <c r="AL29" s="2"/>
      <c r="AM29" s="4" t="s">
        <v>341</v>
      </c>
      <c r="AN29" s="4"/>
      <c r="AO29" s="4">
        <v>1</v>
      </c>
      <c r="AP29" s="4">
        <v>1</v>
      </c>
      <c r="AQ29" s="4"/>
      <c r="AR29" s="4" t="s">
        <v>396</v>
      </c>
      <c r="AS29" s="4"/>
      <c r="AT29" s="4"/>
      <c r="AU29" s="4"/>
    </row>
    <row r="30" spans="1:51">
      <c r="A30" s="4" t="s">
        <v>31</v>
      </c>
      <c r="B30" s="4"/>
      <c r="C30" s="4"/>
      <c r="D30" s="4"/>
      <c r="E30" s="2" t="s">
        <v>64</v>
      </c>
      <c r="F30" s="2">
        <v>1</v>
      </c>
      <c r="G30" s="2"/>
      <c r="H30" s="2">
        <v>1</v>
      </c>
      <c r="I30" s="4" t="s">
        <v>98</v>
      </c>
      <c r="J30" s="4"/>
      <c r="K30" s="4"/>
      <c r="L30" s="4"/>
      <c r="M30" s="2" t="s">
        <v>116</v>
      </c>
      <c r="N30" s="2"/>
      <c r="O30" s="2"/>
      <c r="P30" s="2"/>
      <c r="Q30" s="4" t="s">
        <v>327</v>
      </c>
      <c r="R30" s="4">
        <v>1</v>
      </c>
      <c r="S30" s="4">
        <v>1</v>
      </c>
      <c r="T30" s="4">
        <v>2</v>
      </c>
      <c r="U30" s="2" t="s">
        <v>183</v>
      </c>
      <c r="V30" s="2">
        <v>1</v>
      </c>
      <c r="W30" s="2"/>
      <c r="X30" s="2">
        <v>1</v>
      </c>
      <c r="Y30" s="4" t="s">
        <v>215</v>
      </c>
      <c r="Z30" s="4">
        <v>1</v>
      </c>
      <c r="AA30" s="4">
        <v>2</v>
      </c>
      <c r="AB30" s="4">
        <v>3</v>
      </c>
      <c r="AC30" s="2" t="s">
        <v>388</v>
      </c>
      <c r="AD30" s="2"/>
      <c r="AE30" s="2"/>
      <c r="AF30" s="2"/>
      <c r="AG30" s="2"/>
      <c r="AH30" s="2" t="s">
        <v>280</v>
      </c>
      <c r="AI30" s="2"/>
      <c r="AJ30" s="2"/>
      <c r="AK30" s="2"/>
      <c r="AL30" s="2"/>
      <c r="AM30" s="4" t="s">
        <v>342</v>
      </c>
      <c r="AN30" s="4"/>
      <c r="AO30" s="4"/>
      <c r="AP30" s="4"/>
      <c r="AQ30" s="4"/>
      <c r="AR30" s="4" t="s">
        <v>363</v>
      </c>
      <c r="AS30" s="4"/>
      <c r="AT30" s="4"/>
      <c r="AU30" s="4"/>
    </row>
    <row r="31" spans="1:51">
      <c r="A31" s="4" t="s">
        <v>32</v>
      </c>
      <c r="B31" s="4"/>
      <c r="C31" s="4"/>
      <c r="D31" s="4"/>
      <c r="E31" s="2" t="s">
        <v>65</v>
      </c>
      <c r="F31" s="2">
        <v>1</v>
      </c>
      <c r="G31" s="2"/>
      <c r="H31" s="2">
        <v>1</v>
      </c>
      <c r="I31" s="4" t="s">
        <v>99</v>
      </c>
      <c r="J31" s="4"/>
      <c r="K31" s="4">
        <v>1</v>
      </c>
      <c r="L31" s="4">
        <v>1</v>
      </c>
      <c r="M31" s="2" t="s">
        <v>117</v>
      </c>
      <c r="N31" s="2">
        <v>2</v>
      </c>
      <c r="O31" s="2">
        <v>1</v>
      </c>
      <c r="P31" s="2">
        <v>3</v>
      </c>
      <c r="Q31" s="4" t="s">
        <v>328</v>
      </c>
      <c r="R31" s="4"/>
      <c r="S31" s="4"/>
      <c r="T31" s="4"/>
      <c r="U31" s="2" t="s">
        <v>184</v>
      </c>
      <c r="V31" s="2"/>
      <c r="W31" s="2">
        <v>1</v>
      </c>
      <c r="X31" s="2">
        <v>1</v>
      </c>
      <c r="Y31" s="4" t="s">
        <v>216</v>
      </c>
      <c r="Z31" s="4"/>
      <c r="AA31" s="4"/>
      <c r="AB31" s="4"/>
      <c r="AC31" s="2" t="s">
        <v>315</v>
      </c>
      <c r="AD31" s="2"/>
      <c r="AE31" s="2"/>
      <c r="AF31" s="2"/>
      <c r="AG31" s="2"/>
      <c r="AH31" s="2" t="s">
        <v>281</v>
      </c>
      <c r="AI31" s="2">
        <v>1</v>
      </c>
      <c r="AJ31" s="2"/>
      <c r="AK31" s="2">
        <v>1</v>
      </c>
      <c r="AL31" s="2"/>
      <c r="AM31" s="4" t="s">
        <v>343</v>
      </c>
      <c r="AN31" s="4">
        <v>1</v>
      </c>
      <c r="AO31" s="4">
        <v>1</v>
      </c>
      <c r="AP31" s="4">
        <v>2</v>
      </c>
      <c r="AQ31" s="4"/>
      <c r="AR31" s="4" t="s">
        <v>364</v>
      </c>
      <c r="AS31" s="4">
        <v>4</v>
      </c>
      <c r="AT31" s="4"/>
      <c r="AU31" s="4">
        <v>4</v>
      </c>
    </row>
    <row r="32" spans="1:51">
      <c r="A32" s="4" t="s">
        <v>33</v>
      </c>
      <c r="B32" s="4">
        <v>6</v>
      </c>
      <c r="C32" s="4">
        <v>1</v>
      </c>
      <c r="D32" s="4">
        <v>7</v>
      </c>
      <c r="E32" s="2" t="s">
        <v>66</v>
      </c>
      <c r="F32" s="2">
        <v>1</v>
      </c>
      <c r="G32" s="2">
        <v>1</v>
      </c>
      <c r="H32" s="2">
        <v>2</v>
      </c>
      <c r="I32" s="4" t="s">
        <v>100</v>
      </c>
      <c r="J32" s="4"/>
      <c r="K32" s="4"/>
      <c r="L32" s="4"/>
      <c r="M32" s="2" t="s">
        <v>118</v>
      </c>
      <c r="N32" s="2">
        <v>2</v>
      </c>
      <c r="O32" s="2"/>
      <c r="P32" s="2">
        <v>1</v>
      </c>
      <c r="Q32" s="4" t="s">
        <v>329</v>
      </c>
      <c r="R32" s="4"/>
      <c r="S32" s="4"/>
      <c r="T32" s="4"/>
      <c r="U32" s="2" t="s">
        <v>185</v>
      </c>
      <c r="V32" s="2"/>
      <c r="W32" s="2"/>
      <c r="X32" s="2"/>
      <c r="Y32" s="4" t="s">
        <v>217</v>
      </c>
      <c r="Z32" s="4">
        <v>2</v>
      </c>
      <c r="AA32" s="4"/>
      <c r="AB32" s="4">
        <v>2</v>
      </c>
      <c r="AC32" s="2" t="s">
        <v>316</v>
      </c>
      <c r="AD32" s="2"/>
      <c r="AE32" s="2"/>
      <c r="AF32" s="2"/>
      <c r="AG32" s="2"/>
      <c r="AH32" s="2" t="s">
        <v>385</v>
      </c>
      <c r="AI32" s="2">
        <v>1</v>
      </c>
      <c r="AJ32" s="2"/>
      <c r="AK32" s="2">
        <v>1</v>
      </c>
      <c r="AL32" s="2"/>
      <c r="AM32" s="4" t="s">
        <v>344</v>
      </c>
      <c r="AN32" s="4"/>
      <c r="AO32" s="4">
        <v>1</v>
      </c>
      <c r="AP32" s="4">
        <v>1</v>
      </c>
      <c r="AQ32" s="4"/>
      <c r="AR32" s="4" t="s">
        <v>392</v>
      </c>
      <c r="AS32" s="4">
        <v>1</v>
      </c>
      <c r="AT32" s="4">
        <v>2</v>
      </c>
      <c r="AU32" s="4">
        <v>3</v>
      </c>
    </row>
    <row r="33" spans="1:47">
      <c r="A33" s="4" t="s">
        <v>34</v>
      </c>
      <c r="B33" s="4">
        <v>3</v>
      </c>
      <c r="C33" s="4">
        <v>1</v>
      </c>
      <c r="D33" s="4">
        <v>4</v>
      </c>
      <c r="E33" s="2" t="s">
        <v>67</v>
      </c>
      <c r="F33" s="2"/>
      <c r="G33" s="2">
        <v>1</v>
      </c>
      <c r="H33" s="2">
        <v>1</v>
      </c>
      <c r="I33" s="4" t="s">
        <v>101</v>
      </c>
      <c r="J33" s="4"/>
      <c r="K33" s="4"/>
      <c r="L33" s="4"/>
      <c r="M33" s="2" t="s">
        <v>119</v>
      </c>
      <c r="N33" s="2"/>
      <c r="O33" s="2"/>
      <c r="P33" s="2"/>
      <c r="Q33" s="4" t="s">
        <v>330</v>
      </c>
      <c r="R33" s="4"/>
      <c r="S33" s="4"/>
      <c r="T33" s="4"/>
      <c r="U33" s="2" t="s">
        <v>186</v>
      </c>
      <c r="V33" s="2"/>
      <c r="W33" s="2"/>
      <c r="X33" s="2"/>
      <c r="Y33" s="4" t="s">
        <v>218</v>
      </c>
      <c r="Z33" s="4"/>
      <c r="AA33" s="4">
        <v>1</v>
      </c>
      <c r="AB33" s="4">
        <v>1</v>
      </c>
      <c r="AC33" s="2" t="s">
        <v>387</v>
      </c>
      <c r="AD33" s="2"/>
      <c r="AE33" s="2">
        <v>1</v>
      </c>
      <c r="AF33" s="2">
        <v>1</v>
      </c>
      <c r="AG33" s="2"/>
      <c r="AH33" s="2" t="s">
        <v>408</v>
      </c>
      <c r="AI33" s="2">
        <v>1</v>
      </c>
      <c r="AJ33" s="2">
        <v>1</v>
      </c>
      <c r="AK33" s="2">
        <v>2</v>
      </c>
      <c r="AL33" s="2"/>
      <c r="AM33" s="4" t="s">
        <v>345</v>
      </c>
      <c r="AN33" s="4"/>
      <c r="AO33" s="4"/>
      <c r="AP33" s="4"/>
      <c r="AQ33" s="4"/>
      <c r="AR33" s="4" t="s">
        <v>393</v>
      </c>
      <c r="AS33" s="4">
        <v>1</v>
      </c>
      <c r="AT33" s="4">
        <v>1</v>
      </c>
      <c r="AU33" s="4">
        <v>2</v>
      </c>
    </row>
    <row r="34" spans="1:47">
      <c r="A34" s="4" t="s">
        <v>35</v>
      </c>
      <c r="B34" s="4"/>
      <c r="C34" s="4"/>
      <c r="D34" s="4"/>
      <c r="E34" s="2" t="s">
        <v>68</v>
      </c>
      <c r="F34" s="2">
        <v>2</v>
      </c>
      <c r="G34" s="2"/>
      <c r="H34" s="2">
        <v>2</v>
      </c>
      <c r="I34" s="4" t="s">
        <v>102</v>
      </c>
      <c r="J34" s="4"/>
      <c r="K34" s="4"/>
      <c r="L34" s="4"/>
      <c r="M34" s="2" t="s">
        <v>120</v>
      </c>
      <c r="N34" s="2"/>
      <c r="O34" s="2"/>
      <c r="P34" s="2"/>
      <c r="Q34" s="4" t="s">
        <v>331</v>
      </c>
      <c r="R34" s="4"/>
      <c r="S34" s="4">
        <v>1</v>
      </c>
      <c r="T34" s="4">
        <v>1</v>
      </c>
      <c r="U34" s="2" t="s">
        <v>187</v>
      </c>
      <c r="V34" s="2">
        <v>3</v>
      </c>
      <c r="W34" s="2"/>
      <c r="X34" s="2">
        <v>3</v>
      </c>
      <c r="Y34" s="4" t="s">
        <v>219</v>
      </c>
      <c r="Z34" s="4"/>
      <c r="AA34" s="4"/>
      <c r="AB34" s="4"/>
      <c r="AC34" s="2" t="s">
        <v>389</v>
      </c>
      <c r="AD34" s="2"/>
      <c r="AE34" s="2"/>
      <c r="AF34" s="2"/>
      <c r="AG34" s="2"/>
      <c r="AH34" s="2"/>
      <c r="AI34" s="2"/>
      <c r="AJ34" s="2"/>
      <c r="AK34" s="2"/>
      <c r="AL34" s="2"/>
      <c r="AM34" s="4" t="s">
        <v>346</v>
      </c>
      <c r="AN34" s="4"/>
      <c r="AO34" s="4"/>
      <c r="AP34" s="4"/>
      <c r="AQ34" s="4"/>
      <c r="AR34" s="4" t="s">
        <v>394</v>
      </c>
      <c r="AS34" s="4"/>
      <c r="AT34" s="4"/>
      <c r="AU34" s="4"/>
    </row>
    <row r="35" spans="1:47">
      <c r="A35" s="4" t="s">
        <v>36</v>
      </c>
      <c r="B35" s="4"/>
      <c r="C35" s="4"/>
      <c r="D35" s="4"/>
      <c r="E35" s="2" t="s">
        <v>69</v>
      </c>
      <c r="F35" s="2">
        <v>1</v>
      </c>
      <c r="G35" s="2">
        <v>1</v>
      </c>
      <c r="H35" s="2">
        <v>2</v>
      </c>
      <c r="I35" s="4" t="s">
        <v>103</v>
      </c>
      <c r="J35" s="4"/>
      <c r="K35" s="4"/>
      <c r="L35" s="4"/>
      <c r="M35" s="2" t="s">
        <v>121</v>
      </c>
      <c r="N35" s="2"/>
      <c r="O35" s="2"/>
      <c r="P35" s="2"/>
      <c r="Q35" s="4" t="s">
        <v>332</v>
      </c>
      <c r="R35" s="4"/>
      <c r="S35" s="4"/>
      <c r="T35" s="4"/>
      <c r="U35" s="2" t="s">
        <v>188</v>
      </c>
      <c r="V35" s="2">
        <v>2</v>
      </c>
      <c r="W35" s="2">
        <v>1</v>
      </c>
      <c r="X35" s="2">
        <v>3</v>
      </c>
      <c r="Y35" s="4" t="s">
        <v>220</v>
      </c>
      <c r="Z35" s="4"/>
      <c r="AA35" s="4"/>
      <c r="AB35" s="4"/>
      <c r="AC35" s="2" t="s">
        <v>390</v>
      </c>
      <c r="AD35" s="2"/>
      <c r="AE35" s="2"/>
      <c r="AF35" s="2"/>
      <c r="AG35" s="2"/>
      <c r="AH35" s="2"/>
      <c r="AI35" s="2"/>
      <c r="AJ35" s="2"/>
      <c r="AK35" s="2"/>
      <c r="AL35" s="2"/>
      <c r="AM35" s="4" t="s">
        <v>347</v>
      </c>
      <c r="AN35" s="4"/>
      <c r="AO35" s="4"/>
      <c r="AP35" s="4"/>
      <c r="AQ35" s="4"/>
      <c r="AR35" s="4" t="s">
        <v>395</v>
      </c>
      <c r="AS35" s="4">
        <v>1</v>
      </c>
      <c r="AT35" s="4"/>
      <c r="AU35" s="4">
        <v>1</v>
      </c>
    </row>
    <row r="36" spans="1:47">
      <c r="A36" s="4" t="s">
        <v>37</v>
      </c>
      <c r="B36" s="4"/>
      <c r="C36" s="4"/>
      <c r="D36" s="4"/>
      <c r="E36" s="2" t="s">
        <v>70</v>
      </c>
      <c r="F36" s="2"/>
      <c r="G36" s="2"/>
      <c r="H36" s="2"/>
      <c r="I36" s="4" t="s">
        <v>104</v>
      </c>
      <c r="J36" s="4"/>
      <c r="K36" s="4">
        <v>1</v>
      </c>
      <c r="L36" s="4">
        <v>1</v>
      </c>
      <c r="M36" s="2" t="s">
        <v>122</v>
      </c>
      <c r="N36" s="2"/>
      <c r="O36" s="2"/>
      <c r="P36" s="2"/>
      <c r="Q36" s="4"/>
      <c r="R36" s="4"/>
      <c r="S36" s="4"/>
      <c r="T36" s="4"/>
      <c r="U36" s="4"/>
      <c r="V36" s="4"/>
      <c r="W36" s="4"/>
      <c r="X36" s="4"/>
      <c r="Y36" s="4" t="s">
        <v>221</v>
      </c>
      <c r="Z36" s="4"/>
      <c r="AA36" s="4"/>
      <c r="AB36" s="4"/>
      <c r="AC36" s="2" t="s">
        <v>406</v>
      </c>
      <c r="AD36" s="2"/>
      <c r="AE36" s="2">
        <v>1</v>
      </c>
      <c r="AF36" s="2">
        <v>1</v>
      </c>
      <c r="AG36" s="2"/>
      <c r="AH36" s="2"/>
      <c r="AI36" s="2"/>
      <c r="AJ36" s="2"/>
      <c r="AK36" s="2"/>
      <c r="AL36" s="2"/>
      <c r="AM36" s="4" t="s">
        <v>348</v>
      </c>
      <c r="AN36" s="4"/>
      <c r="AO36" s="4"/>
      <c r="AP36" s="4"/>
      <c r="AQ36" s="4"/>
      <c r="AR36" s="4"/>
      <c r="AS36" s="4"/>
      <c r="AT36" s="4"/>
      <c r="AU36" s="4"/>
    </row>
    <row r="37" spans="1:47">
      <c r="A37" s="4" t="s">
        <v>282</v>
      </c>
      <c r="B37" s="4">
        <v>3</v>
      </c>
      <c r="C37" s="4"/>
      <c r="D37" s="4">
        <v>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 t="s">
        <v>317</v>
      </c>
      <c r="Z37" s="4">
        <v>1</v>
      </c>
      <c r="AA37" s="4">
        <v>1</v>
      </c>
      <c r="AB37" s="4">
        <v>2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 t="s">
        <v>349</v>
      </c>
      <c r="AN37" s="4"/>
      <c r="AO37" s="4"/>
      <c r="AP37" s="4"/>
      <c r="AQ37" s="4"/>
      <c r="AR37" s="4"/>
      <c r="AS37" s="4"/>
      <c r="AT37" s="4"/>
      <c r="AU37" s="4"/>
    </row>
    <row r="38" spans="1:47">
      <c r="A38" s="15" t="s">
        <v>391</v>
      </c>
      <c r="B38" s="4"/>
      <c r="C38" s="4">
        <v>2</v>
      </c>
      <c r="D38" s="4">
        <v>2</v>
      </c>
    </row>
  </sheetData>
  <phoneticPr fontId="8" type="noConversion"/>
  <pageMargins left="0.7" right="0.7" top="0.75" bottom="0.75" header="0.3" footer="0.3"/>
  <pageSetup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13" sqref="A13"/>
    </sheetView>
  </sheetViews>
  <sheetFormatPr baseColWidth="10" defaultColWidth="8.83203125" defaultRowHeight="15" x14ac:dyDescent="0"/>
  <cols>
    <col min="1" max="1" width="23.1640625" bestFit="1" customWidth="1"/>
    <col min="2" max="2" width="23.1640625" customWidth="1"/>
    <col min="3" max="3" width="24.6640625" bestFit="1" customWidth="1"/>
    <col min="4" max="4" width="23.1640625" bestFit="1" customWidth="1"/>
    <col min="5" max="5" width="20" bestFit="1" customWidth="1"/>
    <col min="6" max="6" width="9" customWidth="1"/>
    <col min="7" max="7" width="16.33203125" customWidth="1"/>
    <col min="8" max="8" width="18.1640625" customWidth="1"/>
    <col min="9" max="9" width="19" bestFit="1" customWidth="1"/>
  </cols>
  <sheetData>
    <row r="1" spans="1:9">
      <c r="A1" s="7" t="s">
        <v>240</v>
      </c>
      <c r="B1" s="7" t="s">
        <v>398</v>
      </c>
      <c r="C1" s="10" t="s">
        <v>244</v>
      </c>
      <c r="D1" s="10" t="s">
        <v>245</v>
      </c>
      <c r="E1" s="10" t="s">
        <v>246</v>
      </c>
      <c r="F1" s="14" t="s">
        <v>4</v>
      </c>
      <c r="G1" s="10" t="s">
        <v>252</v>
      </c>
      <c r="H1" s="10" t="s">
        <v>253</v>
      </c>
      <c r="I1" s="10" t="s">
        <v>397</v>
      </c>
    </row>
    <row r="2" spans="1:9">
      <c r="A2" s="16" t="s">
        <v>247</v>
      </c>
      <c r="B2" s="16">
        <v>3</v>
      </c>
      <c r="C2" s="11">
        <v>3</v>
      </c>
      <c r="D2" s="11"/>
      <c r="E2" s="11"/>
      <c r="F2" s="14">
        <v>6</v>
      </c>
      <c r="G2" s="11">
        <v>14</v>
      </c>
      <c r="H2" s="11">
        <v>4</v>
      </c>
      <c r="I2" s="11">
        <f>Table3[[#This Row],[Goals For]]-Table3[[#This Row],[Goals Against]]</f>
        <v>10</v>
      </c>
    </row>
    <row r="3" spans="1:9">
      <c r="A3" s="16" t="s">
        <v>38</v>
      </c>
      <c r="B3" s="8">
        <v>3</v>
      </c>
      <c r="C3" s="11">
        <v>3</v>
      </c>
      <c r="D3" s="11"/>
      <c r="E3" s="11"/>
      <c r="F3" s="14">
        <v>6</v>
      </c>
      <c r="G3" s="11">
        <v>7</v>
      </c>
      <c r="H3" s="11">
        <v>3</v>
      </c>
      <c r="I3" s="11">
        <f>Table3[[#This Row],[Goals For]]-Table3[[#This Row],[Goals Against]]</f>
        <v>4</v>
      </c>
    </row>
    <row r="4" spans="1:9">
      <c r="A4" s="9" t="s">
        <v>409</v>
      </c>
      <c r="B4" s="9">
        <v>3</v>
      </c>
      <c r="C4" s="11">
        <v>2</v>
      </c>
      <c r="D4" s="11"/>
      <c r="E4" s="11">
        <v>1</v>
      </c>
      <c r="F4" s="14">
        <v>4</v>
      </c>
      <c r="G4" s="11">
        <v>9</v>
      </c>
      <c r="H4" s="11">
        <v>7</v>
      </c>
      <c r="I4" s="11">
        <f>Table3[[#This Row],[Goals For]]-Table3[[#This Row],[Goals Against]]</f>
        <v>2</v>
      </c>
    </row>
    <row r="5" spans="1:9">
      <c r="A5" s="16" t="s">
        <v>407</v>
      </c>
      <c r="B5" s="8">
        <v>3</v>
      </c>
      <c r="C5" s="11">
        <v>1</v>
      </c>
      <c r="D5" s="11"/>
      <c r="E5" s="11">
        <v>2</v>
      </c>
      <c r="F5" s="14">
        <v>2</v>
      </c>
      <c r="G5" s="11">
        <v>10</v>
      </c>
      <c r="H5" s="11">
        <v>7</v>
      </c>
      <c r="I5" s="11">
        <f>Table3[[#This Row],[Goals For]]-Table3[[#This Row],[Goals Against]]</f>
        <v>3</v>
      </c>
    </row>
    <row r="6" spans="1:9">
      <c r="A6" s="16" t="s">
        <v>401</v>
      </c>
      <c r="B6" s="8">
        <v>3</v>
      </c>
      <c r="C6" s="11"/>
      <c r="D6" s="11"/>
      <c r="E6" s="11">
        <v>3</v>
      </c>
      <c r="F6" s="14">
        <v>0</v>
      </c>
      <c r="G6" s="11">
        <v>2</v>
      </c>
      <c r="H6" s="11">
        <v>11</v>
      </c>
      <c r="I6" s="11">
        <f>Table3[[#This Row],[Goals For]]-Table3[[#This Row],[Goals Against]]</f>
        <v>-9</v>
      </c>
    </row>
    <row r="7" spans="1:9">
      <c r="A7" s="16" t="s">
        <v>402</v>
      </c>
      <c r="B7" s="8">
        <v>3</v>
      </c>
      <c r="C7" s="11"/>
      <c r="D7" s="8"/>
      <c r="E7" s="8">
        <v>3</v>
      </c>
      <c r="F7" s="14">
        <v>0</v>
      </c>
      <c r="G7" s="11">
        <v>4</v>
      </c>
      <c r="H7" s="11">
        <v>14</v>
      </c>
      <c r="I7" s="11">
        <f>Table3[[#This Row],[Goals For]]-Table3[[#This Row],[Goals Against]]</f>
        <v>-10</v>
      </c>
    </row>
    <row r="8" spans="1:9">
      <c r="A8" s="18"/>
      <c r="B8" s="18"/>
      <c r="C8" s="11"/>
      <c r="D8" s="8"/>
      <c r="E8" s="8"/>
      <c r="F8" s="14"/>
      <c r="G8" s="11"/>
      <c r="H8" s="11"/>
      <c r="I8" s="19">
        <f>SUM(Table3[[#This Row],[Goals For]]-Table3[[#This Row],[Goals Against]])</f>
        <v>0</v>
      </c>
    </row>
    <row r="9" spans="1:9">
      <c r="A9" s="7" t="s">
        <v>241</v>
      </c>
      <c r="B9" s="7"/>
      <c r="C9" s="11"/>
      <c r="D9" s="11"/>
      <c r="E9" s="11"/>
      <c r="F9" s="14"/>
      <c r="G9" s="11"/>
      <c r="H9" s="11"/>
      <c r="I9" s="11"/>
    </row>
    <row r="10" spans="1:9">
      <c r="A10" s="16" t="s">
        <v>105</v>
      </c>
      <c r="B10" s="8">
        <v>3</v>
      </c>
      <c r="C10" s="11">
        <v>3</v>
      </c>
      <c r="D10" s="11"/>
      <c r="E10" s="11"/>
      <c r="F10" s="14">
        <v>6</v>
      </c>
      <c r="G10" s="11">
        <v>14</v>
      </c>
      <c r="H10" s="11">
        <v>1</v>
      </c>
      <c r="I10" s="11">
        <f>Table3[[#This Row],[Goals For]]-Table3[[#This Row],[Goals Against]]</f>
        <v>13</v>
      </c>
    </row>
    <row r="11" spans="1:9">
      <c r="A11" s="16" t="s">
        <v>248</v>
      </c>
      <c r="B11" s="8">
        <v>3</v>
      </c>
      <c r="C11" s="11">
        <v>2</v>
      </c>
      <c r="D11" s="11"/>
      <c r="E11" s="11">
        <v>1</v>
      </c>
      <c r="F11" s="14">
        <v>4</v>
      </c>
      <c r="G11" s="11">
        <v>12</v>
      </c>
      <c r="H11" s="11">
        <v>6</v>
      </c>
      <c r="I11" s="11">
        <f>Table3[[#This Row],[Goals For]]-Table3[[#This Row],[Goals Against]]</f>
        <v>6</v>
      </c>
    </row>
    <row r="12" spans="1:9">
      <c r="A12" s="16" t="s">
        <v>415</v>
      </c>
      <c r="B12" s="8">
        <v>3</v>
      </c>
      <c r="C12" s="11">
        <v>2</v>
      </c>
      <c r="D12" s="11"/>
      <c r="E12" s="11">
        <v>1</v>
      </c>
      <c r="F12" s="14">
        <v>4</v>
      </c>
      <c r="G12" s="11">
        <v>8</v>
      </c>
      <c r="H12" s="11">
        <v>6</v>
      </c>
      <c r="I12" s="11">
        <f>Table3[[#This Row],[Goals For]]-Table3[[#This Row],[Goals Against]]</f>
        <v>2</v>
      </c>
    </row>
    <row r="13" spans="1:9">
      <c r="A13" s="16" t="s">
        <v>414</v>
      </c>
      <c r="B13" s="8">
        <v>3</v>
      </c>
      <c r="C13" s="11">
        <v>1</v>
      </c>
      <c r="D13" s="11"/>
      <c r="E13" s="11">
        <v>2</v>
      </c>
      <c r="F13" s="14">
        <v>2</v>
      </c>
      <c r="G13" s="11">
        <v>7</v>
      </c>
      <c r="H13" s="11">
        <v>12</v>
      </c>
      <c r="I13" s="11">
        <f>Table3[[#This Row],[Goals For]]-Table3[[#This Row],[Goals Against]]</f>
        <v>-5</v>
      </c>
    </row>
    <row r="14" spans="1:9">
      <c r="A14" s="16" t="s">
        <v>413</v>
      </c>
      <c r="B14" s="8">
        <v>3</v>
      </c>
      <c r="C14" s="11">
        <v>1</v>
      </c>
      <c r="D14" s="11"/>
      <c r="E14" s="11">
        <v>2</v>
      </c>
      <c r="F14" s="14">
        <v>2</v>
      </c>
      <c r="G14" s="11">
        <v>6</v>
      </c>
      <c r="H14" s="11">
        <v>12</v>
      </c>
      <c r="I14" s="11">
        <f>Table3[[#This Row],[Goals For]]-Table3[[#This Row],[Goals Against]]</f>
        <v>-6</v>
      </c>
    </row>
    <row r="15" spans="1:9">
      <c r="A15" s="16" t="s">
        <v>405</v>
      </c>
      <c r="B15" s="8">
        <v>3</v>
      </c>
      <c r="C15" s="11"/>
      <c r="D15" s="11"/>
      <c r="E15" s="11">
        <v>3</v>
      </c>
      <c r="F15" s="14">
        <v>0</v>
      </c>
      <c r="G15" s="11">
        <v>4</v>
      </c>
      <c r="H15" s="11">
        <v>14</v>
      </c>
      <c r="I15" s="11">
        <f>Table3[[#This Row],[Goals For]]-Table3[[#This Row],[Goals Against]]</f>
        <v>-10</v>
      </c>
    </row>
    <row r="16" spans="1:9">
      <c r="C16" s="11"/>
      <c r="D16" s="11"/>
      <c r="E16" s="11"/>
      <c r="F16" s="14"/>
      <c r="G16" s="11"/>
      <c r="H16" s="11"/>
      <c r="I16" s="11"/>
    </row>
    <row r="17" spans="1:9">
      <c r="A17" s="7" t="s">
        <v>242</v>
      </c>
      <c r="B17" s="7"/>
      <c r="C17" s="11"/>
      <c r="D17" s="11"/>
      <c r="E17" s="11"/>
      <c r="F17" s="14"/>
      <c r="G17" s="11"/>
      <c r="H17" s="11"/>
      <c r="I17" s="11"/>
    </row>
    <row r="18" spans="1:9">
      <c r="A18" s="16" t="s">
        <v>189</v>
      </c>
      <c r="B18" s="8">
        <v>3</v>
      </c>
      <c r="C18" s="11">
        <v>2</v>
      </c>
      <c r="D18" s="11"/>
      <c r="E18" s="11">
        <v>1</v>
      </c>
      <c r="F18" s="14">
        <v>4</v>
      </c>
      <c r="G18" s="11">
        <v>10</v>
      </c>
      <c r="H18" s="11">
        <v>7</v>
      </c>
      <c r="I18" s="11">
        <f>Table3[[#This Row],[Goals For]]-Table3[[#This Row],[Goals Against]]</f>
        <v>3</v>
      </c>
    </row>
    <row r="19" spans="1:9">
      <c r="A19" s="8" t="s">
        <v>249</v>
      </c>
      <c r="B19" s="8">
        <v>3</v>
      </c>
      <c r="C19" s="11">
        <v>2</v>
      </c>
      <c r="D19" s="11"/>
      <c r="E19" s="11">
        <v>1</v>
      </c>
      <c r="F19" s="14">
        <v>4</v>
      </c>
      <c r="G19" s="11">
        <v>8</v>
      </c>
      <c r="H19" s="11">
        <v>5</v>
      </c>
      <c r="I19" s="11">
        <f>Table3[[#This Row],[Goals For]]-Table3[[#This Row],[Goals Against]]</f>
        <v>3</v>
      </c>
    </row>
    <row r="20" spans="1:9">
      <c r="A20" s="16" t="s">
        <v>412</v>
      </c>
      <c r="B20" s="8">
        <v>3</v>
      </c>
      <c r="C20" s="11">
        <v>2</v>
      </c>
      <c r="D20" s="11"/>
      <c r="E20" s="11">
        <v>1</v>
      </c>
      <c r="F20" s="14">
        <v>4</v>
      </c>
      <c r="G20" s="11">
        <v>10</v>
      </c>
      <c r="H20" s="11">
        <v>9</v>
      </c>
      <c r="I20" s="11">
        <f>Table3[[#This Row],[Goals For]]-Table3[[#This Row],[Goals Against]]</f>
        <v>1</v>
      </c>
    </row>
    <row r="21" spans="1:9">
      <c r="A21" s="16" t="s">
        <v>403</v>
      </c>
      <c r="B21" s="8">
        <v>3</v>
      </c>
      <c r="C21" s="11">
        <v>1</v>
      </c>
      <c r="D21" s="11">
        <v>1</v>
      </c>
      <c r="E21" s="11">
        <v>1</v>
      </c>
      <c r="F21" s="14">
        <v>3</v>
      </c>
      <c r="G21" s="11">
        <v>11</v>
      </c>
      <c r="H21" s="11">
        <v>9</v>
      </c>
      <c r="I21" s="11">
        <f>SUM(Table3[[#This Row],[Goals For]]-Table3[[#This Row],[Goals Against]])</f>
        <v>2</v>
      </c>
    </row>
    <row r="22" spans="1:9">
      <c r="A22" s="16" t="s">
        <v>404</v>
      </c>
      <c r="B22" s="8">
        <v>3</v>
      </c>
      <c r="C22" s="11"/>
      <c r="D22" s="11">
        <v>1</v>
      </c>
      <c r="E22" s="11">
        <v>2</v>
      </c>
      <c r="F22" s="14">
        <v>1</v>
      </c>
      <c r="G22" s="11">
        <v>4</v>
      </c>
      <c r="H22" s="11">
        <v>8</v>
      </c>
      <c r="I22" s="11">
        <f>SUM(Table3[[#This Row],[Goals For]]-Table3[[#This Row],[Goals Against]])</f>
        <v>-4</v>
      </c>
    </row>
    <row r="23" spans="1:9">
      <c r="C23" s="11"/>
      <c r="D23" s="11"/>
      <c r="E23" s="11"/>
      <c r="F23" s="14"/>
      <c r="G23" s="11"/>
      <c r="H23" s="11"/>
      <c r="I23" s="11"/>
    </row>
    <row r="24" spans="1:9">
      <c r="A24" s="7" t="s">
        <v>243</v>
      </c>
      <c r="B24" s="7"/>
      <c r="C24" s="11"/>
      <c r="D24" s="11"/>
      <c r="E24" s="11"/>
      <c r="F24" s="14"/>
      <c r="G24" s="11"/>
      <c r="H24" s="11"/>
      <c r="I24" s="11"/>
    </row>
    <row r="25" spans="1:9">
      <c r="A25" s="8" t="s">
        <v>250</v>
      </c>
      <c r="B25" s="8">
        <v>3</v>
      </c>
      <c r="C25" s="11">
        <v>3</v>
      </c>
      <c r="D25" s="11"/>
      <c r="E25" s="11"/>
      <c r="F25" s="14">
        <v>6</v>
      </c>
      <c r="G25" s="11">
        <v>14</v>
      </c>
      <c r="H25" s="11">
        <v>3</v>
      </c>
      <c r="I25" s="11">
        <f>Table3[[#This Row],[Goals For]]-Table3[[#This Row],[Goals Against]]</f>
        <v>11</v>
      </c>
    </row>
    <row r="26" spans="1:9">
      <c r="A26" s="8" t="s">
        <v>251</v>
      </c>
      <c r="B26" s="8">
        <v>3</v>
      </c>
      <c r="C26" s="11">
        <v>2</v>
      </c>
      <c r="D26" s="11"/>
      <c r="E26" s="11">
        <v>1</v>
      </c>
      <c r="F26" s="14">
        <v>4</v>
      </c>
      <c r="G26" s="11">
        <v>13</v>
      </c>
      <c r="H26" s="11">
        <v>7</v>
      </c>
      <c r="I26" s="11">
        <f>Table3[[#This Row],[Goals For]]-Table3[[#This Row],[Goals Against]]</f>
        <v>6</v>
      </c>
    </row>
    <row r="27" spans="1:9">
      <c r="A27" s="16" t="s">
        <v>411</v>
      </c>
      <c r="B27" s="8">
        <v>3</v>
      </c>
      <c r="C27" s="11">
        <v>1</v>
      </c>
      <c r="D27" s="11"/>
      <c r="E27" s="11">
        <v>2</v>
      </c>
      <c r="F27" s="14">
        <v>2</v>
      </c>
      <c r="G27" s="11">
        <v>12</v>
      </c>
      <c r="H27" s="11">
        <v>13</v>
      </c>
      <c r="I27" s="11">
        <f>Table3[[#This Row],[Goals For]]-Table3[[#This Row],[Goals Against]]</f>
        <v>-1</v>
      </c>
    </row>
    <row r="28" spans="1:9">
      <c r="A28" s="9" t="s">
        <v>410</v>
      </c>
      <c r="B28" s="9">
        <v>3</v>
      </c>
      <c r="C28" s="11">
        <v>1</v>
      </c>
      <c r="D28" s="11"/>
      <c r="E28" s="11">
        <v>2</v>
      </c>
      <c r="F28" s="14">
        <v>2</v>
      </c>
      <c r="G28" s="11">
        <v>7</v>
      </c>
      <c r="H28" s="11">
        <v>12</v>
      </c>
      <c r="I28" s="11">
        <f>Table3[[#This Row],[Goals For]]-Table3[[#This Row],[Goals Against]]</f>
        <v>-5</v>
      </c>
    </row>
    <row r="29" spans="1:9">
      <c r="A29" s="16" t="s">
        <v>400</v>
      </c>
      <c r="B29" s="8">
        <v>3</v>
      </c>
      <c r="C29" s="11"/>
      <c r="D29" s="11"/>
      <c r="E29" s="11">
        <v>3</v>
      </c>
      <c r="F29" s="14">
        <v>0</v>
      </c>
      <c r="G29" s="11">
        <v>3</v>
      </c>
      <c r="H29" s="11">
        <v>19</v>
      </c>
      <c r="I29" s="11">
        <f>Table3[[#This Row],[Goals For]]-Table3[[#This Row],[Goals Against]]</f>
        <v>-16</v>
      </c>
    </row>
    <row r="31" spans="1:9">
      <c r="A31" t="s">
        <v>399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Player Stats</vt:lpstr>
      <vt:lpstr>Standings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Morgan McCann</cp:lastModifiedBy>
  <dcterms:created xsi:type="dcterms:W3CDTF">2018-01-24T11:33:30Z</dcterms:created>
  <dcterms:modified xsi:type="dcterms:W3CDTF">2018-01-26T19:52:49Z</dcterms:modified>
</cp:coreProperties>
</file>